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Mis documentos\Plan Anticorrupción y Atn Ciudadana\PAAC 2019 CDG\Anexos PAAC 2019\"/>
    </mc:Choice>
  </mc:AlternateContent>
  <bookViews>
    <workbookView xWindow="0" yWindow="0" windowWidth="9045" windowHeight="6930"/>
  </bookViews>
  <sheets>
    <sheet name="Mapa Riesgos 2019" sheetId="2" r:id="rId1"/>
  </sheets>
  <definedNames>
    <definedName name="TipoControl">#REF!</definedName>
    <definedName name="Valore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0" i="2" l="1"/>
  <c r="Y31" i="2"/>
  <c r="Y32" i="2"/>
  <c r="Y33" i="2"/>
  <c r="Y34" i="2"/>
  <c r="Y38" i="2"/>
  <c r="Y39" i="2"/>
  <c r="Y40" i="2"/>
  <c r="Y41" i="2"/>
  <c r="Y42" i="2"/>
  <c r="AK676" i="2" l="1"/>
  <c r="AK675" i="2"/>
  <c r="AK674" i="2"/>
  <c r="AK673" i="2"/>
  <c r="AK672" i="2"/>
  <c r="AK671" i="2"/>
  <c r="AK677" i="2" s="1"/>
  <c r="V26" i="2"/>
  <c r="X26" i="2" s="1"/>
  <c r="T26" i="2"/>
  <c r="U26" i="2" s="1"/>
  <c r="W26" i="2" s="1"/>
  <c r="B26" i="2"/>
  <c r="L26" i="2" s="1"/>
  <c r="V25" i="2"/>
  <c r="X25" i="2" s="1"/>
  <c r="T25" i="2"/>
  <c r="U25" i="2" s="1"/>
  <c r="W25" i="2" s="1"/>
  <c r="B25" i="2"/>
  <c r="L25" i="2" s="1"/>
  <c r="V24" i="2"/>
  <c r="X24" i="2" s="1"/>
  <c r="T24" i="2"/>
  <c r="U24" i="2" s="1"/>
  <c r="W24" i="2" s="1"/>
  <c r="B24" i="2"/>
  <c r="L24" i="2" s="1"/>
  <c r="V23" i="2"/>
  <c r="X23" i="2" s="1"/>
  <c r="T23" i="2"/>
  <c r="U23" i="2" s="1"/>
  <c r="W23" i="2" s="1"/>
  <c r="B23" i="2"/>
  <c r="L23" i="2" s="1"/>
  <c r="V22" i="2"/>
  <c r="X22" i="2" s="1"/>
  <c r="T22" i="2"/>
  <c r="U22" i="2" s="1"/>
  <c r="W22" i="2" s="1"/>
  <c r="B22" i="2"/>
  <c r="L22" i="2" s="1"/>
  <c r="V21" i="2"/>
  <c r="X21" i="2" s="1"/>
  <c r="T21" i="2"/>
  <c r="U21" i="2" s="1"/>
  <c r="W21" i="2" s="1"/>
  <c r="B21" i="2"/>
  <c r="L21" i="2" s="1"/>
  <c r="V20" i="2"/>
  <c r="X20" i="2" s="1"/>
  <c r="T20" i="2"/>
  <c r="U20" i="2" s="1"/>
  <c r="W20" i="2" s="1"/>
  <c r="B20" i="2"/>
  <c r="L20" i="2" s="1"/>
  <c r="V19" i="2"/>
  <c r="X19" i="2" s="1"/>
  <c r="T19" i="2"/>
  <c r="U19" i="2" s="1"/>
  <c r="W19" i="2" s="1"/>
  <c r="B19" i="2"/>
  <c r="L19" i="2" s="1"/>
  <c r="X18" i="2"/>
  <c r="Y18" i="2" s="1"/>
  <c r="Z18" i="2" s="1"/>
  <c r="B18" i="2"/>
  <c r="L18" i="2" s="1"/>
  <c r="V17" i="2"/>
  <c r="X17" i="2" s="1"/>
  <c r="T17" i="2"/>
  <c r="U17" i="2" s="1"/>
  <c r="W17" i="2" s="1"/>
  <c r="B17" i="2"/>
  <c r="L17" i="2" s="1"/>
  <c r="V16" i="2"/>
  <c r="X16" i="2" s="1"/>
  <c r="T16" i="2"/>
  <c r="U16" i="2" s="1"/>
  <c r="W16" i="2" s="1"/>
  <c r="B16" i="2"/>
  <c r="L16" i="2" s="1"/>
  <c r="V15" i="2"/>
  <c r="X15" i="2" s="1"/>
  <c r="T15" i="2"/>
  <c r="U15" i="2" s="1"/>
  <c r="W15" i="2" s="1"/>
  <c r="B15" i="2"/>
  <c r="L15" i="2" s="1"/>
  <c r="X14" i="2"/>
  <c r="Y14" i="2" s="1"/>
  <c r="Z14" i="2" s="1"/>
  <c r="B14" i="2"/>
  <c r="L14" i="2" s="1"/>
  <c r="V13" i="2"/>
  <c r="X13" i="2" s="1"/>
  <c r="T13" i="2"/>
  <c r="U13" i="2" s="1"/>
  <c r="W13" i="2" s="1"/>
  <c r="B13" i="2"/>
  <c r="L13" i="2" s="1"/>
  <c r="X12" i="2"/>
  <c r="Y12" i="2" s="1"/>
  <c r="Z12" i="2" s="1"/>
  <c r="B12" i="2"/>
  <c r="L12" i="2" s="1"/>
  <c r="X11" i="2"/>
  <c r="Y11" i="2" s="1"/>
  <c r="Z11" i="2" s="1"/>
  <c r="B11" i="2"/>
  <c r="L11" i="2" s="1"/>
  <c r="X10" i="2"/>
  <c r="Y10" i="2" s="1"/>
  <c r="Z10" i="2" s="1"/>
  <c r="B10" i="2"/>
  <c r="L10" i="2" s="1"/>
  <c r="X9" i="2"/>
  <c r="Y9" i="2" s="1"/>
  <c r="Z9" i="2" s="1"/>
  <c r="B9" i="2"/>
  <c r="L9" i="2" s="1"/>
  <c r="V8" i="2"/>
  <c r="X8" i="2" s="1"/>
  <c r="T8" i="2"/>
  <c r="U8" i="2" s="1"/>
  <c r="W8" i="2" s="1"/>
  <c r="B8" i="2"/>
  <c r="L8" i="2" s="1"/>
  <c r="A8" i="2"/>
  <c r="V7" i="2"/>
  <c r="X7" i="2" s="1"/>
  <c r="T7" i="2"/>
  <c r="U7" i="2" s="1"/>
  <c r="W7" i="2" s="1"/>
  <c r="B7" i="2"/>
  <c r="L7" i="2" s="1"/>
  <c r="Y17" i="2" l="1"/>
  <c r="Z17" i="2" s="1"/>
  <c r="Y20" i="2"/>
  <c r="Z20" i="2" s="1"/>
  <c r="Y13" i="2"/>
  <c r="Z13" i="2" s="1"/>
  <c r="Y8" i="2"/>
  <c r="Z8" i="2" s="1"/>
  <c r="Y21" i="2"/>
  <c r="Z21" i="2" s="1"/>
  <c r="Y25" i="2"/>
  <c r="Z25" i="2" s="1"/>
  <c r="Y16" i="2"/>
  <c r="Z16" i="2" s="1"/>
  <c r="Y24" i="2"/>
  <c r="Z24" i="2" s="1"/>
  <c r="Y19" i="2"/>
  <c r="Z19" i="2" s="1"/>
  <c r="Y23" i="2"/>
  <c r="Z23" i="2" s="1"/>
  <c r="Y7" i="2"/>
  <c r="Z7" i="2" s="1"/>
  <c r="Y15" i="2"/>
  <c r="Z15" i="2" s="1"/>
  <c r="Y22" i="2"/>
  <c r="Z22" i="2" s="1"/>
  <c r="Y26" i="2"/>
  <c r="Z26" i="2" s="1"/>
</calcChain>
</file>

<file path=xl/comments1.xml><?xml version="1.0" encoding="utf-8"?>
<comments xmlns="http://schemas.openxmlformats.org/spreadsheetml/2006/main">
  <authors>
    <author>Autor</author>
  </authors>
  <commentList>
    <comment ref="I4" authorId="0" shapeId="0">
      <text>
        <r>
          <rPr>
            <b/>
            <sz val="12"/>
            <color indexed="81"/>
            <rFont val="Arial"/>
            <family val="2"/>
          </rPr>
          <t xml:space="preserve">ESTRATEGICO: </t>
        </r>
        <r>
          <rPr>
            <sz val="12"/>
            <color indexed="81"/>
            <rFont val="Arial"/>
            <family val="2"/>
          </rPr>
          <t xml:space="preserve">Se asocia con la forma en que se administra la Entidad, asuntos relacionados con la misión y el cumplimiento de los objetivos estratégicos, definición de políticas, diseño y conceptualización de la entidad por parte de la alta gerencia.
</t>
        </r>
        <r>
          <rPr>
            <b/>
            <sz val="12"/>
            <color indexed="81"/>
            <rFont val="Arial"/>
            <family val="2"/>
          </rPr>
          <t>IMAGEN:</t>
        </r>
        <r>
          <rPr>
            <sz val="12"/>
            <color indexed="81"/>
            <rFont val="Arial"/>
            <family val="2"/>
          </rPr>
          <t xml:space="preserve"> Están relacionados con la percepción y la confianza por parte de la ciudadanía hacia la institución.
</t>
        </r>
        <r>
          <rPr>
            <b/>
            <sz val="12"/>
            <color indexed="81"/>
            <rFont val="Arial"/>
            <family val="2"/>
          </rPr>
          <t xml:space="preserve">
OPERATIVOS: </t>
        </r>
        <r>
          <rPr>
            <sz val="12"/>
            <color indexed="81"/>
            <rFont val="Arial"/>
            <family val="2"/>
          </rPr>
          <t xml:space="preserve">Riesgos provenientes del funcionamiento y operatividad de los sistemas de información institucional, de la definición de los procesos, de la estructura de la entidad, de la articulación entre dependencias.
</t>
        </r>
        <r>
          <rPr>
            <b/>
            <sz val="12"/>
            <color indexed="81"/>
            <rFont val="Arial"/>
            <family val="2"/>
          </rPr>
          <t xml:space="preserve">FINANCIEROS: </t>
        </r>
        <r>
          <rPr>
            <sz val="12"/>
            <color indexed="81"/>
            <rFont val="Arial"/>
            <family val="2"/>
          </rPr>
          <t xml:space="preserve">Se relacionan con el manejo de los recursos de la entidad, ejecución presupuestal, estados financieros, pagos, manejos de excedentes de tesorería y el manejo sobre los bienes.
</t>
        </r>
        <r>
          <rPr>
            <b/>
            <sz val="12"/>
            <color indexed="81"/>
            <rFont val="Arial"/>
            <family val="2"/>
          </rPr>
          <t xml:space="preserve">DE CUMPLIMIENTO: </t>
        </r>
        <r>
          <rPr>
            <sz val="12"/>
            <color indexed="81"/>
            <rFont val="Arial"/>
            <family val="2"/>
          </rPr>
          <t xml:space="preserve">Se asocian con la capacidad de la entidad para cumplir con los requisitos legales, contractuales, de ética pública y en general con su compromiso ante la comunidad.
</t>
        </r>
        <r>
          <rPr>
            <b/>
            <sz val="12"/>
            <color indexed="81"/>
            <rFont val="Arial"/>
            <family val="2"/>
          </rPr>
          <t>DE TECNOLOGÍA:</t>
        </r>
        <r>
          <rPr>
            <sz val="12"/>
            <color indexed="81"/>
            <rFont val="Arial"/>
            <family val="2"/>
          </rPr>
          <t xml:space="preserve"> Están relacionados con la capacidad tecnológica de la Entidad para satisfacer sus necesidades actuales, futuras y el cumplimiento de la misión.</t>
        </r>
      </text>
    </comment>
    <comment ref="M4" authorId="0" shapeId="0">
      <text>
        <r>
          <rPr>
            <b/>
            <sz val="12"/>
            <color indexed="81"/>
            <rFont val="Tahoma"/>
            <family val="2"/>
          </rPr>
          <t>Nulo:</t>
        </r>
        <r>
          <rPr>
            <sz val="12"/>
            <color indexed="81"/>
            <rFont val="Tahoma"/>
            <family val="2"/>
          </rPr>
          <t xml:space="preserve">0
</t>
        </r>
        <r>
          <rPr>
            <b/>
            <sz val="12"/>
            <color indexed="81"/>
            <rFont val="Tahoma"/>
            <family val="2"/>
          </rPr>
          <t>Bajo</t>
        </r>
        <r>
          <rPr>
            <sz val="12"/>
            <color indexed="81"/>
            <rFont val="Tahoma"/>
            <family val="2"/>
          </rPr>
          <t xml:space="preserve"> 1 - 5
</t>
        </r>
        <r>
          <rPr>
            <b/>
            <sz val="12"/>
            <color indexed="81"/>
            <rFont val="Tahoma"/>
            <family val="2"/>
          </rPr>
          <t>Medio bajo:</t>
        </r>
        <r>
          <rPr>
            <sz val="12"/>
            <color indexed="81"/>
            <rFont val="Tahoma"/>
            <family val="2"/>
          </rPr>
          <t xml:space="preserve"> 6-15
</t>
        </r>
        <r>
          <rPr>
            <b/>
            <sz val="12"/>
            <color indexed="81"/>
            <rFont val="Tahoma"/>
            <family val="2"/>
          </rPr>
          <t>Medio Alto:</t>
        </r>
        <r>
          <rPr>
            <sz val="12"/>
            <color indexed="81"/>
            <rFont val="Tahoma"/>
            <family val="2"/>
          </rPr>
          <t xml:space="preserve"> 16-20
</t>
        </r>
        <r>
          <rPr>
            <b/>
            <sz val="12"/>
            <color indexed="81"/>
            <rFont val="Tahoma"/>
            <family val="2"/>
          </rPr>
          <t>Alto:</t>
        </r>
        <r>
          <rPr>
            <sz val="12"/>
            <color indexed="81"/>
            <rFont val="Tahoma"/>
            <family val="2"/>
          </rPr>
          <t xml:space="preserve"> 21 -25</t>
        </r>
      </text>
    </comment>
    <comment ref="AA4" authorId="0" shapeId="0">
      <text>
        <r>
          <rPr>
            <b/>
            <sz val="12"/>
            <color indexed="81"/>
            <rFont val="Tahoma"/>
            <family val="2"/>
          </rPr>
          <t>BAJA</t>
        </r>
        <r>
          <rPr>
            <sz val="12"/>
            <color indexed="81"/>
            <rFont val="Tahoma"/>
            <family val="2"/>
          </rPr>
          <t xml:space="preserve">: Asumir el riesgo.
</t>
        </r>
        <r>
          <rPr>
            <b/>
            <sz val="12"/>
            <color indexed="81"/>
            <rFont val="Tahoma"/>
            <family val="2"/>
          </rPr>
          <t xml:space="preserve">MODERADA: </t>
        </r>
        <r>
          <rPr>
            <sz val="12"/>
            <color indexed="81"/>
            <rFont val="Tahoma"/>
            <family val="2"/>
          </rPr>
          <t xml:space="preserve">Asumir el riesgo, Reducir el riesgo.
</t>
        </r>
        <r>
          <rPr>
            <b/>
            <sz val="12"/>
            <color indexed="81"/>
            <rFont val="Tahoma"/>
            <family val="2"/>
          </rPr>
          <t>ALTA:</t>
        </r>
        <r>
          <rPr>
            <sz val="12"/>
            <color indexed="81"/>
            <rFont val="Tahoma"/>
            <family val="2"/>
          </rPr>
          <t xml:space="preserve"> Reducir el riesgo, Evitar,  Compartir o Transferir.
</t>
        </r>
        <r>
          <rPr>
            <b/>
            <sz val="12"/>
            <color indexed="81"/>
            <rFont val="Tahoma"/>
            <family val="2"/>
          </rPr>
          <t>EXTREMA</t>
        </r>
        <r>
          <rPr>
            <sz val="12"/>
            <color indexed="81"/>
            <rFont val="Tahoma"/>
            <family val="2"/>
          </rPr>
          <t>: Reducir el riesgo, Evitar, Compartir o Transferir.</t>
        </r>
        <r>
          <rPr>
            <sz val="9"/>
            <color indexed="81"/>
            <rFont val="Tahoma"/>
            <family val="2"/>
          </rPr>
          <t xml:space="preserve">
</t>
        </r>
      </text>
    </comment>
    <comment ref="AL4" authorId="0" shapeId="0">
      <text>
        <r>
          <rPr>
            <sz val="9"/>
            <color indexed="81"/>
            <rFont val="Tahoma"/>
            <family val="2"/>
          </rPr>
          <t>Establecer un indicador que mida las acciones implementadas</t>
        </r>
      </text>
    </comment>
    <comment ref="AD5" authorId="0" shapeId="0">
      <text>
        <r>
          <rPr>
            <sz val="9"/>
            <color indexed="81"/>
            <rFont val="Tahoma"/>
            <family val="2"/>
          </rPr>
          <t>Registrar Mejores controles o acciones para: evitar, reducir, transferir, asumir el riesgo según el caso</t>
        </r>
      </text>
    </comment>
    <comment ref="AE5" authorId="0" shapeId="0">
      <text>
        <r>
          <rPr>
            <sz val="8"/>
            <color indexed="81"/>
            <rFont val="Tahoma"/>
            <family val="2"/>
          </rPr>
          <t>Seleccionar con una x si es preventivo o correctivo</t>
        </r>
      </text>
    </comment>
    <comment ref="J6" authorId="0" shapeId="0">
      <text>
        <r>
          <rPr>
            <sz val="11"/>
            <color indexed="81"/>
            <rFont val="Tahoma"/>
            <family val="2"/>
          </rPr>
          <t>1 - RARO
2 - IMPROBABLE
3 - POSIBLE
4 - PROBABLE
5 - CASI SEGURO</t>
        </r>
      </text>
    </comment>
    <comment ref="K6" authorId="0" shapeId="0">
      <text>
        <r>
          <rPr>
            <sz val="11"/>
            <color indexed="81"/>
            <rFont val="Tahoma"/>
            <family val="2"/>
          </rPr>
          <t>1 - INSIGNIFICANTE
2 - MENOR
3 - MODERADO
4 - PMAYOR
5 - CATASTROFICO</t>
        </r>
      </text>
    </comment>
    <comment ref="O6" authorId="0" shapeId="0">
      <text>
        <r>
          <rPr>
            <b/>
            <sz val="12"/>
            <color indexed="81"/>
            <rFont val="Tahoma"/>
            <family val="2"/>
          </rPr>
          <t>Autor:</t>
        </r>
        <r>
          <rPr>
            <sz val="12"/>
            <color indexed="81"/>
            <rFont val="Tahoma"/>
            <family val="2"/>
          </rPr>
          <t xml:space="preserve">
Coorectivo: Afecta el impactoPreventivo: Afecta la probabilidad</t>
        </r>
      </text>
    </comment>
    <comment ref="P6" authorId="0" shapeId="0">
      <text>
        <r>
          <rPr>
            <b/>
            <sz val="12"/>
            <color indexed="81"/>
            <rFont val="Tahoma"/>
            <family val="2"/>
          </rPr>
          <t>Autor:</t>
        </r>
        <r>
          <rPr>
            <sz val="12"/>
            <color indexed="81"/>
            <rFont val="Tahoma"/>
            <family val="2"/>
          </rPr>
          <t xml:space="preserve">
Esta documentado , existe herramienta de control.</t>
        </r>
      </text>
    </comment>
    <comment ref="R6" authorId="0" shapeId="0">
      <text>
        <r>
          <rPr>
            <b/>
            <sz val="12"/>
            <color indexed="81"/>
            <rFont val="Tahoma"/>
            <family val="2"/>
          </rPr>
          <t>Autor:</t>
        </r>
        <r>
          <rPr>
            <sz val="12"/>
            <color indexed="81"/>
            <rFont val="Tahoma"/>
            <family val="2"/>
          </rPr>
          <t xml:space="preserve">
El tiempo que lleva la herramienta ha demostrado q es efectiva?</t>
        </r>
      </text>
    </comment>
    <comment ref="S6" authorId="0" shapeId="0">
      <text>
        <r>
          <rPr>
            <b/>
            <sz val="11"/>
            <color indexed="81"/>
            <rFont val="Tahoma"/>
            <family val="2"/>
          </rPr>
          <t>Autor:</t>
        </r>
        <r>
          <rPr>
            <sz val="11"/>
            <color indexed="81"/>
            <rFont val="Tahoma"/>
            <family val="2"/>
          </rPr>
          <t xml:space="preserve">
Estan definidos los responsables y la frecuencia  de la ejecución del control y del seguimiento?</t>
        </r>
      </text>
    </comment>
    <comment ref="W6" authorId="0" shapeId="0">
      <text>
        <r>
          <rPr>
            <sz val="10"/>
            <color indexed="81"/>
            <rFont val="Tahoma"/>
            <family val="2"/>
          </rPr>
          <t>1 - RARO
2 - IMPROBABLE
3 - POSIBLE
4 - PROBABLE
5 - CASI SEGURO</t>
        </r>
      </text>
    </comment>
    <comment ref="X6" authorId="0" shapeId="0">
      <text>
        <r>
          <rPr>
            <sz val="10"/>
            <color indexed="81"/>
            <rFont val="Tahoma"/>
            <family val="2"/>
          </rPr>
          <t>1 - INSIGNIFICANTE
2 - MENOR
3 - MODERADO
4 - PMAYOR
5 - CATASTROFICO</t>
        </r>
      </text>
    </comment>
  </commentList>
</comments>
</file>

<file path=xl/sharedStrings.xml><?xml version="1.0" encoding="utf-8"?>
<sst xmlns="http://schemas.openxmlformats.org/spreadsheetml/2006/main" count="479" uniqueCount="314">
  <si>
    <t>Item</t>
  </si>
  <si>
    <t>PROCESO</t>
  </si>
  <si>
    <t>OBJETIVO DEL PROCESO</t>
  </si>
  <si>
    <t>CAUSAS</t>
  </si>
  <si>
    <t>RIESGO
Puede suceder …</t>
  </si>
  <si>
    <t>CONSECUENCIAS</t>
  </si>
  <si>
    <t>CLASE DE RIESGO</t>
  </si>
  <si>
    <t>EVALUACIÓN DEL RIESGO</t>
  </si>
  <si>
    <t xml:space="preserve">ZONA DE RIESGO INHERENTE 
</t>
  </si>
  <si>
    <r>
      <t>CONTROLES EXISTENTES</t>
    </r>
    <r>
      <rPr>
        <b/>
        <vertAlign val="superscript"/>
        <sz val="10"/>
        <rFont val="Arial"/>
        <family val="2"/>
      </rPr>
      <t>1</t>
    </r>
  </si>
  <si>
    <t>ZONA DE RIESGO RESIDUAL</t>
  </si>
  <si>
    <t xml:space="preserve">OPCIONES DE MANEJO                                                                                                            </t>
  </si>
  <si>
    <t>PLAN DE MANEJO DEL RIESGO</t>
  </si>
  <si>
    <t xml:space="preserve">INDICADOR PARA LA 
EVALUACIÓN DE 
ACCIONES
IMPLEMENTADAS  </t>
  </si>
  <si>
    <t>INTERNO</t>
  </si>
  <si>
    <t>EXTERNO</t>
  </si>
  <si>
    <t>CONTROL PROPUESTO O ACCIONES A TOMAR</t>
  </si>
  <si>
    <t>TIPO DE CONTROL</t>
  </si>
  <si>
    <t>RESPONSABLE</t>
  </si>
  <si>
    <t>CRONOGRAMA IMPLEMENTACIÓN ACCIONES</t>
  </si>
  <si>
    <t>DESCRIPCIÓN DE LA CAUSA
(Debido a…….)</t>
  </si>
  <si>
    <t>DESCRIPCIÓN DE LA CONSECUENCIA
(Lo que genera………)</t>
  </si>
  <si>
    <t>Probabilidad</t>
  </si>
  <si>
    <t>Impacto</t>
  </si>
  <si>
    <t>DESCRIPCIÓN</t>
  </si>
  <si>
    <t>TIPO 
(C o P)</t>
  </si>
  <si>
    <t>DO</t>
  </si>
  <si>
    <t>AP</t>
  </si>
  <si>
    <t>EF</t>
  </si>
  <si>
    <t>EV</t>
  </si>
  <si>
    <t>PUNTAJE
(DO+AP+EF+RP)</t>
  </si>
  <si>
    <t>Pr</t>
  </si>
  <si>
    <t>Im</t>
  </si>
  <si>
    <t>P</t>
  </si>
  <si>
    <t>C</t>
  </si>
  <si>
    <t>CARGO</t>
  </si>
  <si>
    <t>DEPENDENCIA</t>
  </si>
  <si>
    <t>INICIA</t>
  </si>
  <si>
    <t>TERMINA</t>
  </si>
  <si>
    <t>EFICACIA</t>
  </si>
  <si>
    <t>DESPACHO DEL CONTRALOR</t>
  </si>
  <si>
    <t>Establecer los planes, programas, proyectos y las políticas institucionales y de operación para dirigir la gestión de la Contraloría</t>
  </si>
  <si>
    <t xml:space="preserve">Incumplimiento del manual de funciones. Ausencia de canales de comunicación. Incumplimiento de las obligaciones contractuales.Baja capcaidad Técnica del Personal. Concentración de información de determinadas actividades y procesos en una persona.  </t>
  </si>
  <si>
    <t>Amiguismo y clientelismo para la entrada y permanencia en la entidad</t>
  </si>
  <si>
    <t>Concentración de autoridad, exceso de poder o extralimitación de funciones</t>
  </si>
  <si>
    <t>Perdida de Credibilidad e imagen de la Contraloría. Incumplimiento de las funciones de la Contraloría. Celebración indebida de contratos. Tráfico de influencias. Demandas, acciones legales contra la Entidad que afecten el patrimonio.</t>
  </si>
  <si>
    <t>DE CORRUPCIÓN</t>
  </si>
  <si>
    <t>Baja</t>
  </si>
  <si>
    <t>Seguimiento y evaluación al desempeño.
Manual de funciones actualizado y divulgado.
Informes de supervisión de contratación.</t>
  </si>
  <si>
    <t>Preventivo</t>
  </si>
  <si>
    <t>Evitar</t>
  </si>
  <si>
    <t>Revisión interna de cargas y responsabilidades entre directivos, funconarios de carrera y contratistas de la entidad en donde se incorpore estrategias de seguimiento y control. Informes de supervisión de contratación - menor número de supervisiones a cargo de la misma persona.
Revisión del programa de formación de funcionarios y realización de jornadas de inducción y reinducción.                                                                                                                                                                                                                                                          Consolidación de la estrategia de comunicación interna para la mejora del trabajo colaborativo.</t>
  </si>
  <si>
    <t>X</t>
  </si>
  <si>
    <t>Todos los Directivos
Responsables de Supervisión
Responsable Administración del Talento Humano</t>
  </si>
  <si>
    <t>Todas las dependencias</t>
  </si>
  <si>
    <t>N° de denuncias, quejas e investigaciones por actos de corrupción de la Entidad.</t>
  </si>
  <si>
    <t>PARTICIPACIÓN CIUDADANA Y CONTROL FISCAL</t>
  </si>
  <si>
    <t>Intereses de funcionarios y/o contratistas para favorecer a terceros. Amiguismo y clientelismo,  tráfico de influencias. Dilatación o congelamiento procesal con el propósito de obtener el venciminiento de términos o la prescripción del mismo. Ausencia o debilidad de procesos y procedimientos para la gestión administrativa y misional.  Extravío o pérdida de  documentos  de la entidad.  Exceder las facultades legales de la entidad en su rol de control fiscal.</t>
  </si>
  <si>
    <t xml:space="preserve">Presiones que ejercen terceros públicos o privados motivado por sus propios intereses. Inexistencia de procedimientos para la comunicación de hechos o riesgos de corrupción de manera segura por parte de ciudadanos o servidores. </t>
  </si>
  <si>
    <t xml:space="preserve">Decisiones ajustadas a intereses particulares y/o Soborno /abuso de autoridad por omisión de denuncia. </t>
  </si>
  <si>
    <t>Perdida de Credibilidad e imagen de la entidad. Incumplimiento de las funciones. Desviación y pérdida de recursos.
Denuncias o procesos por concierto para delinquir, tráfico de influencias, pérdida de documento púbico, soborno. 
Demandas, acciones legales contra la Entidad que afecten el patrimonio.</t>
  </si>
  <si>
    <t xml:space="preserve">Implementación de acciones e intervenciones de ética pública al interior de la Entidad. Aplicación de criterios de evaluación técnica sobre experiencia, experticia y prestigio para la selección del equipo directivo, funcionarios de libre nombramiento y remoción y contratistas.                         </t>
  </si>
  <si>
    <t>Aplicación de criterios de evaluación técnica sobre experiencia, experticia y prestigio para la selección del equipo directivo y demás funcionarios de libre nombramiento y remoción. Socialización continua del Código Ética y Código de Buen Gobierno. Implementación de sistema de control.</t>
  </si>
  <si>
    <t>Todos los Directivos y/o  Responsable de proceso</t>
  </si>
  <si>
    <t xml:space="preserve">100%  de las actividades del Programa de ética ejecutados
</t>
  </si>
  <si>
    <t xml:space="preserve">Fallas en el proceso de selección de los aspirantes (revisión de hojas de vida, entrevista, verificación de referencias). Carencia de definición formal de perfiles. Estudios previos o de factibilidad manipulados . Establecimiento de necesidaddes inexistentes o aspectos que benefician a una firma en particular. Adendas que cambian las condiciones generales de un proceso. Inlcusión de gastos no autorizados/sin justificación real, en los planes de contratación.  Realización de contratación directa en beneficio propio o a cambio de una retribució económica o política. Diseño inadecuado de pliegos de condiciones  y débiles criterios de evaluación.  </t>
  </si>
  <si>
    <t>Clientelismo</t>
  </si>
  <si>
    <t>Interés indebido en la celebración de contratos</t>
  </si>
  <si>
    <t>Perdida de Credibilidad e imagen de la Contraloría. Incumplimiento de las funciones. Desviación y pérdida de recursos. Denuncias o procesos por concietro para delinquir, tráfico de influencias, pérdida de documento púbico, soborno. Demandas, acciones legales contra la Entidad que afecten el patrimonio.</t>
  </si>
  <si>
    <t xml:space="preserve">Promoción y habiitación del canal de denuncias anónimo dentro de la entidad. Implementación del programa de formación enfocado en delitos contra la administración pública, hábitos y creencias que alimentan el círculo vicioso de la corrupción. Implementación de sistema de control </t>
  </si>
  <si>
    <t>Variaciones positivas en la aplicación de herramientas de evaluación de Hábitos y creencias.
N° de denuncias, quejas e investigaciones por actos de corrupción de la Entidad.</t>
  </si>
  <si>
    <t>DESPACHO DEL CONTRALOR Y COORDINACIÓN ADMINISTRATIVA</t>
  </si>
  <si>
    <t xml:space="preserve">Ausencia de canales de comunicación interna. Limitado o incompleto ejercicio de racionalización de procesos y procedimientos.  Inventario de procesos y procedimientos desactualizado. Escaso reconocimiento de la existencia y utilidad de la guía de procesos y procedimientos por parte de servidores públicos del DAFP. Etapas de los procesos segmentadas y desarticuladas. </t>
  </si>
  <si>
    <t>Ausencia o debilidad de procesos y procedimientos para la gestión administrativa y misional</t>
  </si>
  <si>
    <t xml:space="preserve">Incumplimiento de las funciones. Desviación y pérdida de recursos. </t>
  </si>
  <si>
    <t xml:space="preserve">Aplicación de criterios de evaluación técnica sobre manuales de funciones y gestión de procedimientos de los funcionarios y contratistas.                         </t>
  </si>
  <si>
    <t xml:space="preserve">Revisión de procesos y procedimientos de manera participativa para identificar articulaciones y plan de seguimiento conjunto. Aplicación de criterios de evaluación técnica sobre experiencia y prestigio para la selección del equipo directivo y demás funcionarios de libre nombramiento y remoción. Evaluciones de seguimiento a funcionarios. 
          </t>
  </si>
  <si>
    <t>Todos los Directivos y  Responsable de cada proceso en conjunto</t>
  </si>
  <si>
    <t xml:space="preserve">% de racionalización de procesos y procedimientos internos a la luz de lo estratégico. % de evaluaciones de seguimiento. % de aplicación de criterios técnicos para el ingreso de contratistas </t>
  </si>
  <si>
    <t>CONTROL INTERNO</t>
  </si>
  <si>
    <t xml:space="preserve">Concentración de labores de control en poco personal. Concentración en una persona de acciones de vigilancia y el control de los procesos. Rechazo y resistencia dentro de la entidad a los procesos de auditoría y control interno.   </t>
  </si>
  <si>
    <t>Ejercicio del control interno inoportuno</t>
  </si>
  <si>
    <t>Incumplimiento de las funciones de control</t>
  </si>
  <si>
    <t xml:space="preserve">Implementación de acciones e intervenciones de ética pública al interior de la Entidad.
</t>
  </si>
  <si>
    <t xml:space="preserve">
Implementación de programa de formación en control interno para funcionarios. Sistema de trabajo colaborativo al seguimiento y control para los equipos de trabajo de la entidad. 
</t>
  </si>
  <si>
    <t>Despacho y Delegado de Control Interno</t>
  </si>
  <si>
    <t xml:space="preserve">
% de funcionarios que participan en el programa de control. 
</t>
  </si>
  <si>
    <t>TODOS</t>
  </si>
  <si>
    <t>Limites en publicidad de procesos, procedimientos y acciones concretas de publicidad de la información, las decisiones de la entidad y la forma en que se toman.   Deficiencias en el manejo documental y de archivo.</t>
  </si>
  <si>
    <t>Bajo nivel de publicidad de la información interna y ausencia o debilidad de canales de comunicación interna</t>
  </si>
  <si>
    <t xml:space="preserve">Desarticulación entre equipos y procesos. Desconfianza interna. Menores niveles de compromiso con la entidad. </t>
  </si>
  <si>
    <t>Fortalecimiento de la estrategia de comunicación interna. Generación de escenarios de trabajo colectivo para informes misionales y sectoriales</t>
  </si>
  <si>
    <t>Implementación de la estrategia de comunicación interna con ejercicios de socialización de información y decisiones desde la alta dirección de la entidad</t>
  </si>
  <si>
    <t>% de participación en las actividades de ejecución de la estrategia de comunicación interna.</t>
  </si>
  <si>
    <t>Promover la generación de espacios ciudadanos para el ejercicio del control fiscal</t>
  </si>
  <si>
    <t>Intervención de intereses particulares de los servidores públicos en el proceso de control fiscal. Deficiencias en los procesos de planeación, ejecución y seguimiento</t>
  </si>
  <si>
    <t>Trafico de influencias
Intereses particulares</t>
  </si>
  <si>
    <t xml:space="preserve">Procesos de control y Responsabilidad fiscal utilizados para propósitos distintos a la defensa del interés colectivo y el cuidado de los bienes y haberes públicos. </t>
  </si>
  <si>
    <t>Pérdida de credibilidad y confianza de los ciudadanos ante la institucionalidad. Afectación negativa de la imagen institucional. Incumplimiento de normas que regulan la función del Estado. Procesos disciplinarios y  legales</t>
  </si>
  <si>
    <t>Diseño, actualización e implementación de instrumentos de planeación, ejecución y seguimiento de los procesos control fiscal. Realización de jornadas de inducción y reinducción para el fomento de la cultura ciudadana y de la legalidad.</t>
  </si>
  <si>
    <t>Despacho y Directivos</t>
  </si>
  <si>
    <t>Despacho y Directivos control y responsabilidad fiscal</t>
  </si>
  <si>
    <t>% de participación de funcionarios y contratistas encargados de los procesos de participación y control fiscal. N° de Reuniones de seguimiento al cumplimiento del plan de acción.</t>
  </si>
  <si>
    <t>DESPACHO DEL CONTRALOR Y DIRECTIVOS</t>
  </si>
  <si>
    <t xml:space="preserve">No se reconocen proceso de formación e información de funcionarios para el servicio a la ciudadanía. Bajo reconocimiento del proceso de rendición de cuentas de la entidad. Rendición de cuentas a la ciudadanía con información limitada, no comprensible, inoportuna y/o desactualizada.  Inexistencia o debilidad en canales de entrega y acceso a la información por parte de la ciudadanía. Ocultamiento de información a la ciudadanía.   Limitadas convocatorias de la entidad para la presentación de acciones o realización de eventos públicos.   </t>
  </si>
  <si>
    <t xml:space="preserve">Rendición de cuentas a la ciudadanía  de baja y deficiente calidad </t>
  </si>
  <si>
    <t>Baja calidad de los productos institucionales o entrega inoportuna de los mismos. Pérdida de confianza ciudadana. Afectación de la imagen institucional. Posibles sanciones.</t>
  </si>
  <si>
    <t xml:space="preserve">Información completa, oportuna, comprensible disponible para la ciudadanía en el portal web de la entidad. </t>
  </si>
  <si>
    <t xml:space="preserve">Ampliación de los espacios de diálogo para la rendición de cuentas de la entidad con funcionarios, grupos de interés y organizaciones </t>
  </si>
  <si>
    <t>% de participantes de grupos de control fiscal. % de grupos de interés  en escenarios de rendición de cuentas de la entidad. N° de Reuniones de seguimiento al cumplimiento del plan de acción.</t>
  </si>
  <si>
    <t>CONTROL FISCAL, RESPONSABILIDAD FISCAL, PARTICIPACIÓN CIUDADANA</t>
  </si>
  <si>
    <t>Ejecutar Auditorías Procesos de Responsabilidad Fiscal e Investigaciones  por denuncias.</t>
  </si>
  <si>
    <t>Falta de control en el manejo de la información. Falta de control en el manejo del archivo documental.</t>
  </si>
  <si>
    <t>Interés particular</t>
  </si>
  <si>
    <t>Extravío o filtración de información reservada de los casos o documentación de los procesos.</t>
  </si>
  <si>
    <t xml:space="preserve">Posibles acciones legales. Pérdida de credibilidad y percepción de baja efectividad de la entidad por parte de los usuarios
</t>
  </si>
  <si>
    <t>Designación de responsables del manejo investigativo, documental y del archivo del proceso. Actualización de la infraestructura del archivo del proceso. Se cuenta con el protocolo de Atención de denuncias y PQRS</t>
  </si>
  <si>
    <t xml:space="preserve">Capacitación a los funcionarios y contratistas sobre la reserva de la información y la responsabilidad disciplinaria por su violación. Adecuación del archivo del proceso para el aseguramiento de la información. Actualización permanente del procedimiento de denuncias y PQRS. Elaboración y socialización del Procedimiento de Investigaciones sumarias                       </t>
  </si>
  <si>
    <t>Funcionarios investigadores control fiscal, responsabilidad fiscal y PC</t>
  </si>
  <si>
    <t xml:space="preserve">
N° de investigaciones iniciadas por filtrar información de las investigaciones.
N° Socializaciones de los Protocolos Ejecutadas/   No. Socializaciones  de Protocolos Programadas </t>
  </si>
  <si>
    <t>DESPACHO CONTRALOR/ RESPONSABILIDAD FISCAL/CONTROL FISCAL</t>
  </si>
  <si>
    <t>Generar condiciones de transparencia y efectividad en las actuaciones administrativas contractuales.</t>
  </si>
  <si>
    <t>Control del poder y extralimitación de funciones. Amiguismo y clietelismo para la entrada y permanencia en la entidad. Bajo nivel de publicidad de la información internamente y/o ausencia o debilidad de canales de comunicación interna.   Extravío o pérdida de documentos de laentidad. Sustracción o manipulación fraudulenta de información o documentación. Estudios previos o de factibilidad manipulados por personal interesados en el futuro proceso de contratación.   Establecimiento de necesidades inexistentes o aspectos que beneficiarán a una firma en particular. Ausencia o debilidad de medidas y/o políticas de conflicto de intereses</t>
  </si>
  <si>
    <t xml:space="preserve">Clientelismo. Interés indebido en celebración de contratos. </t>
  </si>
  <si>
    <t>Tráfico de influencias</t>
  </si>
  <si>
    <t>Perdida de Credibilidad e imagen de la Contraloría. Incumplimiento de las funciones. Denuncias o procesos demandados por concierto para delinquir, interés o celebración indebida de contratos. Demandas, acciones legales contra la Entidad que afecten el patrimonio.</t>
  </si>
  <si>
    <t>Código de Ética y Buen Gobierno</t>
  </si>
  <si>
    <t>Asumir</t>
  </si>
  <si>
    <t xml:space="preserve">Dar cumplimiento al lo establecido en el Código de Ética. Capacitación permanente a los funcionarios y jornadas de inducción y retroalimentación de los procedimientos.
</t>
  </si>
  <si>
    <t>CONTRALOR/DIRECTIVOS</t>
  </si>
  <si>
    <t>No. de procesos de inducción y capacitación que han recibido los funcionarios / No. de procesos de capacitación programados en la vigencia.</t>
  </si>
  <si>
    <t>COORDINACIÓN ADMINISTRATIVA</t>
  </si>
  <si>
    <t>Garantizar la provisión oportuna del recurso humano idóneo y competente para la operación eficaz, eficiente y efectiva del Meci y/o Sistema Integrado de Gestión de la Contraloría</t>
  </si>
  <si>
    <t>Debilidad en mecanismos de control y supervisión. Deficiencias en el proceso de gestión documental y en la custodia de los documentos. Sustracción y manipulación fraudulenta de documentos</t>
  </si>
  <si>
    <t>Sustracción y manipulación fraudulenta de documentos</t>
  </si>
  <si>
    <t>Alteración total o parcial de los documentos que reposan en la historia laboral de los servidores públicos.</t>
  </si>
  <si>
    <t>Apertura de investigaciones y posibles sanciones. Daños a terceros y sus respectivas consecuencias legales y fiscales. Deterioro de la confianza de los servidores en la Entidad</t>
  </si>
  <si>
    <t xml:space="preserve">Aplicación de manuales relacionados con apertura, organización, actualización, consulta, préstamo y disposición de las historias laborales. Archivo de los documentos y actualización del listado de documentos de la historia laboral.
</t>
  </si>
  <si>
    <t>Aplicación de manuales relacionados con apertura, organización, actualización, consulta, préstamo y disposición de las historias laborales. Archivo de los documentos y actualización del listado de documentos de la historia laboral. Adecuación del área de archivo y redefinición de los controles de  acceso al archivo, y restricción del ingreso.</t>
  </si>
  <si>
    <t>Coordinador Administrativo/Delegado de Control Interno</t>
  </si>
  <si>
    <t>Coordinación Administrativa/e Control Interno</t>
  </si>
  <si>
    <t>Numero de denuncias y/o quejas por alteración o sustracción de documentos</t>
  </si>
  <si>
    <t xml:space="preserve">Los servidores no se identifican con unos principios éticos de acción definidos por la entidad como colectivo.   </t>
  </si>
  <si>
    <t>Incentivos externos - sobornos</t>
  </si>
  <si>
    <t>Bajos estándares éticos del personal</t>
  </si>
  <si>
    <t xml:space="preserve">Implementación de acciones e intervenciones de ética pública al interior de la Entidad (Código de Ética).             </t>
  </si>
  <si>
    <t>DESPACHO DEL CONTRALOR/COORDINACIÓN ADMINISTRATIVA</t>
  </si>
  <si>
    <t>Modificación fraudulenta del Manual de funciones y competencias. Errores voluntarios en la entrega de información a la Comisión Nacional del Servicio Civil. Baja capacidad técnica del personal.</t>
  </si>
  <si>
    <t>Amiguismo - clientelismo</t>
  </si>
  <si>
    <t>Vinculación de personal no idóneo e incumplimiento del mandato misional. - Tráfico de influencias</t>
  </si>
  <si>
    <t>Incumplimiento de las funciones y obligaciones propias de los cargos. Incumplimiento de los objetivos y metas institucionales. Deterioro del clima organizacional. Acciones legales en contra de la Entidad.</t>
  </si>
  <si>
    <t>Versión controlada del documento de compilación del Manual de Funciones y Competencias Laborales de la Planta de Cargos en el Meci y/o Sistema Integrado de Gestión. Acceso controlado a los sistemas de información electrónicos.</t>
  </si>
  <si>
    <t>Publicación del Manual de Funciones y Competencias Laborales de la Planta de Cargos y perfiles en el Meci y/o Sistema Integrado de Gestión. Acceso restringido a los sistemas de información electrónicos. Revisión previa de los documentos e información que se suministra cada vez que se requiere a la Comisión Nacional del Servicio Civil. Aplicación del Procedimiento Vinculación de Personal</t>
  </si>
  <si>
    <t>% de funcionarios evaluados dentro de los niveles de calificación satisfactorio y sobresaliente
(N° funcionarios con calificación satisfactorio y sobresaliente / Total de funcionarios de carrera vinculados) *100%</t>
  </si>
  <si>
    <t>DESPACHO DEL CONTRALOR/CONTROL INTERNO</t>
  </si>
  <si>
    <t>Ausencia de canales de comunicación interna.   Bajos niveles de publicidad de las información sobre decisiones y canales para la toma de decisiones.   Deficiencias en el manejo documental y de archivo.   Extravío o pérdida de documentos de la entidad.</t>
  </si>
  <si>
    <t xml:space="preserve">Baja cultura del control </t>
  </si>
  <si>
    <t xml:space="preserve">Código de ética. Aplicación de criterios de evaluación técnica sobre experiencia, experticia y prestigio para la selección del equipo directivo, funcionarios de libre nombramiento y remoción, contratistas.                 </t>
  </si>
  <si>
    <t xml:space="preserve">Implementación de acciones e intervenciones de ética pública al interior de la Entidad. Aplicación de criterios de evaluación técnica sobre experiencia, experticia y prestigio para la selección del equipo directivo, funcionarios de libre nombramiento y remoción, contratistas.                 </t>
  </si>
  <si>
    <t>Gestionar en forma oportuna y eficiente los recursos financieros necesarios para que la operación de los procesos institucionales garantice el logro de los objetivos, a través de la programación y ejecución de recursos y la presentación oportuna de Informes</t>
  </si>
  <si>
    <t>Se identifique, clasifique, registre y revele información contable, deliberadamente, en un rubro que no corresponda. Pérdida deliberada parcial o total de los documentos soporte. Demoras deliberadas en la entrega de los documentos soporte</t>
  </si>
  <si>
    <t>Estados financieros que no reflejan la realidad económica y financiera de la Entidad</t>
  </si>
  <si>
    <t xml:space="preserve">Generación de hallazgos con incidencia de carácter administrativo, fiscal, disciplinario y/o penal. Afectación a la calificación del desempeño de la Entidad </t>
  </si>
  <si>
    <t>Realización de conciliaciones mensuales. Registro automático de la información contable. Validador de hacienda. Revisión previa de los registros y soportes. Aplicativo Contable</t>
  </si>
  <si>
    <t>Realización de conciliaciones mensuales. Registro automático de la información contable. Revisión previa de los registros y soportes. Seguimiento y verificación de registros contables. Control y acceso restringido a los archivos digitales y físicos.</t>
  </si>
  <si>
    <t>CONTRALOR/Coordinador Administrativo y F</t>
  </si>
  <si>
    <t>Despacho Contralor/Coordinación Administrativa /Control Interno</t>
  </si>
  <si>
    <t>Número de denuncias por manipulación fraudulenta de la documentación o información contable</t>
  </si>
  <si>
    <t>Garantizar la seguridad jurídica de las actuaciones de la Contraloría</t>
  </si>
  <si>
    <t>Desactualización normativa. Fallas en la consolidación y revisión de documentos. Deficiencias en la interpretación y aplicación de las normas.</t>
  </si>
  <si>
    <t>Amiguismo -Clientelismo</t>
  </si>
  <si>
    <t>Expedición de actos administrativos ilegales</t>
  </si>
  <si>
    <t>Demandas, acciones judiciales en contra de la Entidad, nulidad de actos administrativos, sanciones, condenas, detrimento patrimonial.</t>
  </si>
  <si>
    <t>Actualización normativa y jurisprudencial permanente, a través de seminarios y divulgación permanente por diversos medios. Aplicación de las listas de chequeo y puntos de control en la verificación de información.</t>
  </si>
  <si>
    <t>Consulta y actualización sistemática de normas y jurisprudencia. Mesas de discusión jurídica con el profesionales de contrato como Asesor Jurídico. Participación en cursos, talleres, seminarios o conferencias de actualización normativa cuando la entidad sea invitada.</t>
  </si>
  <si>
    <t>Responsable de proceso</t>
  </si>
  <si>
    <t>Todas las dependencias que proyecten actos administrativos.</t>
  </si>
  <si>
    <t>Índice de actos administrativos expedidos con pleno soporte legal.</t>
  </si>
  <si>
    <t>Inoportuna gestión jurídica en las diferentes etapas procesales de defensa judicial. Deficiente argumentación jurídica en el desarrollo del proceso judicial. Conflicto de intereses por parte de servidores públicos en los procesos judiciales.</t>
  </si>
  <si>
    <t>Pérdida de procesos judiciales en contra de la Entidad o en los que se constituya como parte civil - tráfico de influencias-</t>
  </si>
  <si>
    <t>Demandas, acciones judiciales en contra de la Entidad, sanciones, condenas, detrimento patrimonial.</t>
  </si>
  <si>
    <t>Verificación permanente del estado de los procesos y de las actuaciones adelantadas.</t>
  </si>
  <si>
    <t>Seguimiento permanente a los procesos judiciales, mediante visitas a los juzgados y/o consultas en las páginas electrónicas correspondientes.</t>
  </si>
  <si>
    <t>Contralor/Contratista Asesor Jurídico</t>
  </si>
  <si>
    <t>Índice de procesos fallados en contra por defensa inadecuada</t>
  </si>
  <si>
    <t>Administrar, custodiar, conservar y salvaguardar la documentación producida y recibida por la Contraloría en el cumplimiento de sus funciones, desde su origen hasta su disposición final, garantizando su disponibilidad para la consulta y utilización.</t>
  </si>
  <si>
    <t>Manipulación fraudulenta de la información y/o documentos oficiales por parte de los servidores públicos. Fallas en el  soporte tecnológico y de seguridad informática para la gestión, trámite y almacenamiento de los documentos y virtuales. Incumplimiento de los lineamientos de almacenamiento y control de los  documentos que conforman los archivos físicos de la Entidad. (Gestión y Central)</t>
  </si>
  <si>
    <t>intereses particulares</t>
  </si>
  <si>
    <t xml:space="preserve">Deterioro y pérdida de la información de la Entidad contenida en documentos físicos y digitales </t>
  </si>
  <si>
    <t>Pérdida total o parcial de la memoria institucional de la entidad. Pérdida de la información primaria, secundaria y documental que soportan el desarrollo de los procesos institucionales de la Entidad. Adulteración de información. Demandas, procesos legales, sanciones, condenas.</t>
  </si>
  <si>
    <t>Utilización de sistemas electrónicos de control del aplicativo del archivo documental y uso de las unidades de almacenamiento de información establecidas en la Entidad bajo los parámetros del área de sistemas.   Aplicación de los lineamientos de seguridad informática para el Aplicativo de Gestión Documental.  Aplicación de los procedimientos y lineamientos del proceso de Gestión Documental. Manejo y administración interna de los documentos de archivo mediante la aplicación de la TRD.  Actualización de las TRD.</t>
  </si>
  <si>
    <t>Reducir</t>
  </si>
  <si>
    <t>Aplicación de los Instructivos, Guías, Procedimientos y  Plan de Acción Anual de la  Coordinación Administrativa en lo relacionado con la Gestión Documental. Aplicación de la Tablas de Retención Documental en las dependencias. Acceso restringido a los sistemas de información . Acceso controlado y restringido al archivo central y control al préstamo de documentos del archivo central y de gestión.</t>
  </si>
  <si>
    <t>Coordinación Administrativa /Responsable del proceso de gestión documental/Comité Interno de Archivo</t>
  </si>
  <si>
    <t>Coordinación Administrativa</t>
  </si>
  <si>
    <t>Número de eventos de pérdida o deterioro total o parcial de información.</t>
  </si>
  <si>
    <t>Garantizar la provisión oportuna de bienes y servicios a todos los procesos de la Contraloría</t>
  </si>
  <si>
    <t xml:space="preserve">Diseño inadecuado de pliegos de condiciones y a débiles criterios de evaluación. Acciones fraudulentas en la recepción, evaluación y adjudicación de contratos. Estudios previos o de factibilidad manipulados por personal interesado en el futuro proceso de contratación. (Estableciendo necesidades inexistentes o aspectos que benefician a una firma en particular). Adendas que cambian condiciones generales del proceso para favorecer a grupos determinados.
</t>
  </si>
  <si>
    <t>Amiguismo -Clientelismo. Acciones fraudulentas en la presentación de las propuestas. Sobornos</t>
  </si>
  <si>
    <t>Asignación o contratación inadecuada y no transparente de proveedores de bienes y servicios - tráfico de influencias-</t>
  </si>
  <si>
    <t>Incumplimiento de metas del Plan Estratégico o de las actividades misionales de la Entidad. Detrimento patrimonial. Generación de procesos judiciales, civiles, disciplinarios y/o penales.</t>
  </si>
  <si>
    <t>Implementación y actualización permanente de los manuales de contratación y de supervisión e interventoría. Ejercicio de las funciones y actividades propias del comité o encargado de contratación. Utilización de las herramientas tecnológicas de información y comunicaciones (TIC´s) para la publicidad y transparencia de la información contractual.</t>
  </si>
  <si>
    <t>Implementación y actualización permanente de los manuales de contratación y de supervisión e interventoría. Ejercicio de las funciones y actividades propias del comité de contratación. Utilización de las herramientas tecnológicas de información y comunicaciones (TIC´s) para la publicidad y transparencia de la información contractual. Evaluación de calidad de los bienes, servicios y/o productos entregados.</t>
  </si>
  <si>
    <t>Despacho del CONTRALOR/Coordinador Administrativo y F/Control Interno</t>
  </si>
  <si>
    <t>N° de contratos con incumplimientos graves
Índice de Concentración de proveedores</t>
  </si>
  <si>
    <t>TODAS</t>
  </si>
  <si>
    <t>Garantizar la provisión ejecución de actividades contempladas en el Plan Estratégico Institucional de la Contraloría</t>
  </si>
  <si>
    <t>Omisión de deberes y desconocimiento del Plan Estratégico Institucional</t>
  </si>
  <si>
    <t>Incumplimiento de las metas del Plan Estratégico institucional.</t>
  </si>
  <si>
    <t xml:space="preserve">Incumplimiento de metas del Plan Estratégico o de las actividades misionales de la Entidad. Detrimento patrimonial. Apertura de procesos disciplinarios </t>
  </si>
  <si>
    <t>Implementación y actualización permanente de los manuales de procesos y procedimientos</t>
  </si>
  <si>
    <t xml:space="preserve">Despacho y Directivos </t>
  </si>
  <si>
    <t xml:space="preserve">N° de actividades del PEI con incumplimientos </t>
  </si>
  <si>
    <t>VALORES CALIFICACIÓN PROBABILIDAD</t>
  </si>
  <si>
    <t xml:space="preserve"> MATRIZ  DE CALIFICACIÓN, EVALUACIÓN Y RESPUESTA  A LOS RIESGOS</t>
  </si>
  <si>
    <t>DESCRIPTOR</t>
  </si>
  <si>
    <t>DESCRIPCION</t>
  </si>
  <si>
    <t>FRECUENCIA</t>
  </si>
  <si>
    <t>NIVEL</t>
  </si>
  <si>
    <t>PROBABILIDAD</t>
  </si>
  <si>
    <t>IMPACTO</t>
  </si>
  <si>
    <t>RARO</t>
  </si>
  <si>
    <t>El evento puede ocurrir solo en circunstancias excepcionales.</t>
  </si>
  <si>
    <t>No se ha presentado en los últimos 5 años.</t>
  </si>
  <si>
    <t>INSIGNIFICANTE (1)</t>
  </si>
  <si>
    <t>MENOR (2)</t>
  </si>
  <si>
    <t>MODERADO (3)</t>
  </si>
  <si>
    <t>MAYOR (4)</t>
  </si>
  <si>
    <t>CATASTRÓFICO (5)</t>
  </si>
  <si>
    <t>IMPROBABLE</t>
  </si>
  <si>
    <t>El evento puede ocurrir en algún momento.</t>
  </si>
  <si>
    <t>Al menos de 1 vez en los últimos 5 años.</t>
  </si>
  <si>
    <t>POSIBLE</t>
  </si>
  <si>
    <t>El evento podría ocurrir en algún momento.</t>
  </si>
  <si>
    <t>Al menos de 1 vez en los últimos 2 años.</t>
  </si>
  <si>
    <t>RARO (1)</t>
  </si>
  <si>
    <t>B</t>
  </si>
  <si>
    <t>M</t>
  </si>
  <si>
    <t>A</t>
  </si>
  <si>
    <t>PROBABLE</t>
  </si>
  <si>
    <t>El evento probablemente ocurrirá en la mayoría de las circunstancias.</t>
  </si>
  <si>
    <t>Al menos de 1 vez en el último año.</t>
  </si>
  <si>
    <t>CASI SEGURO</t>
  </si>
  <si>
    <t>Se espera que el evento ocurra en la mayoría de las circunstancias.</t>
  </si>
  <si>
    <t>Más de 1 vez al año</t>
  </si>
  <si>
    <t>.</t>
  </si>
  <si>
    <t>IMPROBABLE (2)</t>
  </si>
  <si>
    <t>E</t>
  </si>
  <si>
    <t>VALORES CALIFICACIÓN IMPACTO</t>
  </si>
  <si>
    <t>POSIBLE (3)</t>
  </si>
  <si>
    <t>INSIGNIFICANTE</t>
  </si>
  <si>
    <t>Si el hecho llegara a presentarse, tendría consecuencias o efectos mínimos sobre la entidad.</t>
  </si>
  <si>
    <t>PROBABLE (4)</t>
  </si>
  <si>
    <t>MENOR</t>
  </si>
  <si>
    <t>Si el hecho llegara a presentarse, tendría bajo impacto o efecto sobre la entidad.</t>
  </si>
  <si>
    <t>CASI SEGURO (5)</t>
  </si>
  <si>
    <t>MODERADO</t>
  </si>
  <si>
    <t>Si el hecho llegara a presentarse, tendría medianas consecuencias o efectos sobre la entidad.</t>
  </si>
  <si>
    <t>B: ZONA DE RIESGO BAJA: Asumir el riesgo.
M: ZONA DE RIESGO MODERADA: Asumir el riesgo, Reducir el riesgo.
A: ZONA DE RIESGO ALTA: Reducir el riesgo, Evitar,  Compartir o Transferir.
E: ZONA DE RIESGO EXTREMA: Reducir el riesgo, Evitar, Compartir o Transferir.</t>
  </si>
  <si>
    <t>MAYOR</t>
  </si>
  <si>
    <t>Si el hecho llegara a presentarse, tendría altas consecuencias o efectos sobre la entidad.</t>
  </si>
  <si>
    <t>CATASTRÓFICO</t>
  </si>
  <si>
    <t>Si el hecho llegara a presentarse, tendría desastrosas consecuencias o efectos sobre la entidad.</t>
  </si>
  <si>
    <t>NOTA: Se priorizan aquellos riesgos que estén en zona de riesgo: moderado, mayor y catastrófico</t>
  </si>
  <si>
    <t>Moderada</t>
  </si>
  <si>
    <t>Alta</t>
  </si>
  <si>
    <t>Extrema</t>
  </si>
  <si>
    <t>Transferir</t>
  </si>
  <si>
    <t>Valor</t>
  </si>
  <si>
    <t>Correctivo</t>
  </si>
  <si>
    <t>01 Direccionamiento y Desarrollo Organizacional</t>
  </si>
  <si>
    <t>ESTRATEGICO</t>
  </si>
  <si>
    <t>Despacho Veedor</t>
  </si>
  <si>
    <t>02 Comunicación Institucional</t>
  </si>
  <si>
    <t>IMAGEN</t>
  </si>
  <si>
    <t>Despacho Viceveedor Distrital</t>
  </si>
  <si>
    <t>03 Fortalecimiento del Sistema de Control Interno Distrital</t>
  </si>
  <si>
    <t>OPERATIVOS</t>
  </si>
  <si>
    <t>Of. Asesora de Planeación</t>
  </si>
  <si>
    <t>04 Evaluación de la Gestión Distrital y sus Resultados</t>
  </si>
  <si>
    <t>FINANCIEROS</t>
  </si>
  <si>
    <t>Of. Asesora Jurídica</t>
  </si>
  <si>
    <t>05 Gestión para la Promoción del Control Social</t>
  </si>
  <si>
    <t>DE CUMPLIMIENTO</t>
  </si>
  <si>
    <t xml:space="preserve">Veeduría Delegada para la eficiencia y administrativa presupuestal </t>
  </si>
  <si>
    <t>DE TECNOLOGÍA</t>
  </si>
  <si>
    <t>Veeduría Delegada para la participación y los programas especiales</t>
  </si>
  <si>
    <t>07 Gestión e Investigaciones de Quejas y Reclamos en el Distrito Capital</t>
  </si>
  <si>
    <t>Veeduría Delegada para la atención de quejas y reclamos</t>
  </si>
  <si>
    <t>08 Fortalecimiento de la gestión contractual en el Distrito Capital</t>
  </si>
  <si>
    <t>Veeduría Delegada para la contratación</t>
  </si>
  <si>
    <t>09 Administración del Talento Humano</t>
  </si>
  <si>
    <t>Comité Directivo</t>
  </si>
  <si>
    <t>10 Gestión Financiera</t>
  </si>
  <si>
    <t>11 Gestión Jurídica</t>
  </si>
  <si>
    <t>12 Atención a ciudadanía y grupos de interés</t>
  </si>
  <si>
    <t>13 Gestión Documental</t>
  </si>
  <si>
    <t>14 Gestión para la Adquisición de Bienes y Servicios</t>
  </si>
  <si>
    <t>15 Administración de bienes, servicios e infraestructura</t>
  </si>
  <si>
    <t>16 Gestión de Tecnologías de Información y Comunicaciones TIC`S</t>
  </si>
  <si>
    <t>17 Control Interno, Evaluación y Seguimiento</t>
  </si>
  <si>
    <t>18 Mejoramiento Continuo</t>
  </si>
  <si>
    <t>promedio estratégicos, apoyo y mejora</t>
  </si>
  <si>
    <t>promedio Delegada Eficiencia</t>
  </si>
  <si>
    <t>Promedio Delegada quejas y reclamos</t>
  </si>
  <si>
    <t xml:space="preserve">Promedio delegada participación </t>
  </si>
  <si>
    <t>Delegada de Contratación</t>
  </si>
  <si>
    <t>Control Interno</t>
  </si>
  <si>
    <t>Promedio Delegada de Contratación</t>
  </si>
  <si>
    <r>
      <t>NUEVA CALIFICACIÓN</t>
    </r>
    <r>
      <rPr>
        <b/>
        <vertAlign val="superscript"/>
        <sz val="10"/>
        <rFont val="Arial"/>
        <family val="2"/>
      </rPr>
      <t>2</t>
    </r>
  </si>
  <si>
    <t>IDENTIFICACIÓN DEL RIESGO</t>
  </si>
  <si>
    <t>ACCIONES ASOCIADAS AL CONTROL</t>
  </si>
  <si>
    <t>MONITOREO Y REVISIÓN</t>
  </si>
  <si>
    <t>CALIFICACIÓN ZONA DE RIESGO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</si>
</sst>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b/>
      <sz val="10"/>
      <name val="Arial"/>
      <family val="2"/>
    </font>
    <font>
      <b/>
      <vertAlign val="superscript"/>
      <sz val="10"/>
      <name val="Arial"/>
      <family val="2"/>
    </font>
    <font>
      <sz val="10"/>
      <name val="Arial"/>
      <family val="2"/>
    </font>
    <font>
      <sz val="11"/>
      <name val="Calibri"/>
      <family val="2"/>
      <scheme val="minor"/>
    </font>
    <font>
      <b/>
      <sz val="12"/>
      <color indexed="81"/>
      <name val="Arial"/>
      <family val="2"/>
    </font>
    <font>
      <sz val="12"/>
      <color indexed="81"/>
      <name val="Arial"/>
      <family val="2"/>
    </font>
    <font>
      <b/>
      <sz val="12"/>
      <color indexed="81"/>
      <name val="Tahoma"/>
      <family val="2"/>
    </font>
    <font>
      <sz val="12"/>
      <color indexed="81"/>
      <name val="Tahoma"/>
      <family val="2"/>
    </font>
    <font>
      <sz val="9"/>
      <color indexed="81"/>
      <name val="Tahoma"/>
      <family val="2"/>
    </font>
    <font>
      <sz val="8"/>
      <color indexed="81"/>
      <name val="Tahoma"/>
      <family val="2"/>
    </font>
    <font>
      <sz val="11"/>
      <color indexed="81"/>
      <name val="Tahoma"/>
      <family val="2"/>
    </font>
    <font>
      <b/>
      <sz val="11"/>
      <color indexed="81"/>
      <name val="Tahoma"/>
      <family val="2"/>
    </font>
    <font>
      <sz val="10"/>
      <color indexed="81"/>
      <name val="Tahoma"/>
      <family val="2"/>
    </font>
    <font>
      <b/>
      <sz val="12"/>
      <name val="Arial"/>
      <family val="2"/>
    </font>
    <font>
      <b/>
      <sz val="14"/>
      <name val="Arial"/>
      <family val="2"/>
    </font>
    <font>
      <b/>
      <sz val="14"/>
      <name val="Calibri"/>
      <family val="2"/>
      <scheme val="minor"/>
    </font>
    <font>
      <sz val="11"/>
      <name val="Times New Roman"/>
      <family val="1"/>
    </font>
    <font>
      <b/>
      <sz val="14"/>
      <name val="Times New Roman"/>
      <family val="1"/>
    </font>
    <font>
      <sz val="10"/>
      <name val="Times New Roman"/>
      <family val="1"/>
    </font>
    <font>
      <sz val="12"/>
      <name val="Arial"/>
      <family val="2"/>
    </font>
    <font>
      <sz val="11"/>
      <name val="Arial"/>
      <family val="2"/>
    </font>
    <font>
      <b/>
      <sz val="11"/>
      <name val="Calibri"/>
      <family val="2"/>
      <scheme val="minor"/>
    </font>
    <font>
      <b/>
      <sz val="11"/>
      <name val="Arial"/>
      <family val="2"/>
    </font>
    <font>
      <b/>
      <sz val="8"/>
      <name val="Arial"/>
      <family val="2"/>
    </font>
    <font>
      <b/>
      <sz val="9"/>
      <name val="Arial"/>
      <family val="2"/>
    </font>
    <font>
      <sz val="8"/>
      <name val="Arial"/>
      <family val="2"/>
    </font>
    <font>
      <b/>
      <sz val="10"/>
      <name val="Times New Roman"/>
      <family val="1"/>
    </font>
    <font>
      <sz val="16"/>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s>
  <borders count="22">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39">
    <xf numFmtId="0" fontId="0" fillId="0" borderId="0" xfId="0"/>
    <xf numFmtId="0" fontId="1"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5" xfId="0" applyFont="1" applyBorder="1" applyAlignment="1" applyProtection="1">
      <alignment horizontal="center" vertical="center" wrapText="1"/>
      <protection locked="0"/>
    </xf>
    <xf numFmtId="0" fontId="4" fillId="0" borderId="0" xfId="0" applyFont="1" applyAlignment="1">
      <alignment vertical="top" wrapText="1"/>
    </xf>
    <xf numFmtId="0" fontId="4" fillId="0" borderId="0" xfId="0" applyFont="1" applyAlignment="1">
      <alignment horizontal="center" vertical="top" wrapText="1"/>
    </xf>
    <xf numFmtId="0" fontId="14" fillId="0" borderId="0" xfId="0" applyFont="1" applyAlignment="1">
      <alignment horizontal="center" vertical="center"/>
    </xf>
    <xf numFmtId="0" fontId="4" fillId="0" borderId="0" xfId="0" applyFont="1" applyAlignment="1">
      <alignment horizontal="center" vertical="center" wrapText="1"/>
    </xf>
    <xf numFmtId="0" fontId="17" fillId="0" borderId="0" xfId="0" applyFont="1" applyAlignment="1">
      <alignment horizontal="center" vertical="center"/>
    </xf>
    <xf numFmtId="0" fontId="19" fillId="0" borderId="0" xfId="0" applyFont="1"/>
    <xf numFmtId="0" fontId="1" fillId="2" borderId="3" xfId="0" applyFont="1" applyFill="1" applyBorder="1" applyAlignment="1">
      <alignment horizontal="center" vertical="center" wrapText="1"/>
    </xf>
    <xf numFmtId="0" fontId="14" fillId="0" borderId="0" xfId="0" applyFont="1" applyAlignment="1">
      <alignment vertical="top" wrapText="1"/>
    </xf>
    <xf numFmtId="0" fontId="20" fillId="0" borderId="0" xfId="0" applyFont="1" applyAlignment="1">
      <alignment vertical="top" wrapText="1"/>
    </xf>
    <xf numFmtId="0" fontId="1" fillId="2" borderId="5" xfId="0" applyFont="1" applyFill="1" applyBorder="1" applyAlignment="1">
      <alignment horizontal="center" vertical="center" wrapText="1" shrinkToFit="1"/>
    </xf>
    <xf numFmtId="0" fontId="1" fillId="3" borderId="5" xfId="0" applyFont="1" applyFill="1" applyBorder="1" applyAlignment="1">
      <alignment horizontal="center" vertical="center"/>
    </xf>
    <xf numFmtId="0" fontId="3" fillId="0" borderId="5" xfId="0" applyFont="1" applyBorder="1" applyAlignment="1">
      <alignment horizontal="center" vertical="center" wrapText="1"/>
    </xf>
    <xf numFmtId="0" fontId="1" fillId="4" borderId="5" xfId="0" applyFont="1" applyFill="1" applyBorder="1" applyAlignment="1" applyProtection="1">
      <alignment horizontal="center" vertical="center" wrapText="1"/>
      <protection locked="0"/>
    </xf>
    <xf numFmtId="0" fontId="3" fillId="0" borderId="5" xfId="0" applyFont="1" applyBorder="1" applyAlignment="1">
      <alignment horizontal="justify" vertical="top" wrapText="1"/>
    </xf>
    <xf numFmtId="0" fontId="1" fillId="0" borderId="5" xfId="0" applyFont="1" applyFill="1" applyBorder="1" applyAlignment="1" applyProtection="1">
      <alignment horizontal="center" vertical="center" wrapText="1"/>
      <protection locked="0"/>
    </xf>
    <xf numFmtId="0" fontId="1" fillId="0" borderId="5" xfId="0" applyFont="1" applyBorder="1" applyAlignment="1">
      <alignment horizontal="center" vertical="center" wrapText="1"/>
    </xf>
    <xf numFmtId="0" fontId="3" fillId="0" borderId="5" xfId="0" applyFont="1" applyBorder="1" applyAlignment="1" applyProtection="1">
      <alignment horizontal="center" vertical="center" wrapText="1"/>
    </xf>
    <xf numFmtId="14" fontId="3" fillId="0" borderId="5" xfId="0" applyNumberFormat="1" applyFont="1" applyBorder="1" applyAlignment="1" applyProtection="1">
      <alignment horizontal="center" vertical="center" wrapText="1"/>
      <protection locked="0"/>
    </xf>
    <xf numFmtId="0" fontId="3" fillId="0" borderId="5" xfId="0" applyFont="1" applyBorder="1" applyAlignment="1" applyProtection="1">
      <alignment horizontal="justify" vertical="center" wrapText="1"/>
      <protection locked="0"/>
    </xf>
    <xf numFmtId="0" fontId="3" fillId="0" borderId="5" xfId="0" applyFont="1" applyBorder="1" applyAlignment="1">
      <alignment horizontal="justify" vertical="center" wrapText="1"/>
    </xf>
    <xf numFmtId="0" fontId="3" fillId="0" borderId="5" xfId="0" applyFont="1" applyBorder="1" applyAlignment="1" applyProtection="1">
      <alignment vertical="center" wrapText="1"/>
      <protection locked="0"/>
    </xf>
    <xf numFmtId="0" fontId="20" fillId="0" borderId="5" xfId="0" applyFont="1" applyBorder="1" applyAlignment="1">
      <alignment vertical="top" wrapText="1"/>
    </xf>
    <xf numFmtId="0" fontId="1" fillId="0" borderId="5" xfId="0" applyFont="1" applyBorder="1" applyAlignment="1" applyProtection="1">
      <alignment horizontal="center" vertical="center" wrapText="1"/>
      <protection locked="0"/>
    </xf>
    <xf numFmtId="0" fontId="14" fillId="3" borderId="0" xfId="0" applyFont="1" applyFill="1" applyBorder="1" applyAlignment="1">
      <alignment horizontal="center" vertical="center"/>
    </xf>
    <xf numFmtId="0" fontId="21" fillId="3" borderId="0" xfId="0" applyFont="1" applyFill="1" applyBorder="1" applyAlignment="1">
      <alignment horizontal="center" vertical="center"/>
    </xf>
    <xf numFmtId="0" fontId="3" fillId="3" borderId="0" xfId="0" applyFont="1" applyFill="1" applyBorder="1" applyAlignment="1">
      <alignment horizontal="center" vertical="center" wrapText="1"/>
    </xf>
    <xf numFmtId="0" fontId="3" fillId="3" borderId="0" xfId="0" applyFont="1" applyFill="1" applyBorder="1" applyAlignment="1">
      <alignment horizontal="center"/>
    </xf>
    <xf numFmtId="0" fontId="19" fillId="3" borderId="0" xfId="0" applyFont="1" applyFill="1" applyBorder="1"/>
    <xf numFmtId="0" fontId="4" fillId="3" borderId="0" xfId="0" applyFont="1" applyFill="1" applyBorder="1" applyAlignment="1">
      <alignment vertical="top" wrapText="1"/>
    </xf>
    <xf numFmtId="0" fontId="22" fillId="3" borderId="0" xfId="0" applyFont="1" applyFill="1" applyBorder="1" applyAlignment="1">
      <alignment vertical="top" wrapText="1"/>
    </xf>
    <xf numFmtId="0" fontId="4" fillId="3" borderId="0" xfId="0" applyFont="1" applyFill="1" applyBorder="1" applyAlignment="1">
      <alignment horizontal="center" vertical="top" wrapText="1"/>
    </xf>
    <xf numFmtId="0" fontId="4" fillId="3" borderId="0" xfId="0" applyFont="1" applyFill="1" applyBorder="1" applyAlignment="1">
      <alignment horizontal="center" vertical="center" wrapText="1"/>
    </xf>
    <xf numFmtId="0" fontId="24" fillId="3" borderId="0" xfId="0" applyFont="1" applyFill="1" applyBorder="1" applyAlignment="1"/>
    <xf numFmtId="0" fontId="24" fillId="3" borderId="0" xfId="0" applyFont="1" applyFill="1" applyBorder="1" applyAlignment="1">
      <alignment horizontal="center"/>
    </xf>
    <xf numFmtId="0" fontId="26" fillId="3" borderId="0" xfId="0" applyFont="1" applyFill="1" applyBorder="1" applyAlignment="1">
      <alignment horizontal="center" vertical="center"/>
    </xf>
    <xf numFmtId="0" fontId="26" fillId="3" borderId="0" xfId="0" applyFont="1" applyFill="1" applyBorder="1" applyAlignment="1">
      <alignment horizontal="center" vertical="center" wrapText="1"/>
    </xf>
    <xf numFmtId="0" fontId="26" fillId="3" borderId="0" xfId="0" applyFont="1" applyFill="1" applyBorder="1" applyAlignment="1">
      <alignment vertical="center"/>
    </xf>
    <xf numFmtId="0" fontId="24" fillId="3" borderId="0" xfId="0" applyFont="1" applyFill="1" applyBorder="1" applyAlignment="1">
      <alignment vertical="center" wrapText="1"/>
    </xf>
    <xf numFmtId="0" fontId="17" fillId="3" borderId="0" xfId="0" applyFont="1" applyFill="1" applyBorder="1" applyAlignment="1">
      <alignment horizontal="center" vertical="center"/>
    </xf>
    <xf numFmtId="0" fontId="19" fillId="3" borderId="0"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26" fillId="3" borderId="0" xfId="0" applyFont="1" applyFill="1" applyBorder="1" applyAlignment="1">
      <alignment vertical="center" wrapText="1"/>
    </xf>
    <xf numFmtId="0" fontId="26" fillId="3" borderId="0" xfId="0" applyFont="1" applyFill="1" applyBorder="1" applyAlignment="1">
      <alignment horizontal="left" vertical="center" wrapText="1"/>
    </xf>
    <xf numFmtId="0" fontId="14" fillId="3" borderId="0" xfId="0" applyFont="1" applyFill="1" applyAlignment="1">
      <alignment horizontal="center" vertical="center"/>
    </xf>
    <xf numFmtId="0" fontId="4" fillId="3" borderId="0" xfId="0" applyFont="1" applyFill="1" applyBorder="1" applyAlignment="1"/>
    <xf numFmtId="0" fontId="3" fillId="3" borderId="0" xfId="0" applyFont="1" applyFill="1" applyBorder="1"/>
    <xf numFmtId="0" fontId="19" fillId="3" borderId="0" xfId="0" applyFont="1" applyFill="1"/>
    <xf numFmtId="0" fontId="4" fillId="3" borderId="0" xfId="0" applyFont="1" applyFill="1" applyAlignment="1">
      <alignment vertical="top" wrapText="1"/>
    </xf>
    <xf numFmtId="0" fontId="17" fillId="3" borderId="0" xfId="0" applyFont="1" applyFill="1" applyAlignment="1">
      <alignment horizontal="center" vertical="center"/>
    </xf>
    <xf numFmtId="0" fontId="19" fillId="3" borderId="0" xfId="0" applyFont="1" applyFill="1" applyAlignment="1">
      <alignment horizontal="center" vertical="center" wrapText="1"/>
    </xf>
    <xf numFmtId="0" fontId="19" fillId="3" borderId="0" xfId="0" applyFont="1" applyFill="1" applyAlignment="1">
      <alignment horizontal="center"/>
    </xf>
    <xf numFmtId="0" fontId="19" fillId="3" borderId="0" xfId="0" applyFont="1" applyFill="1" applyBorder="1" applyAlignment="1">
      <alignment horizontal="center"/>
    </xf>
    <xf numFmtId="0" fontId="4" fillId="3" borderId="0" xfId="0" applyFont="1" applyFill="1" applyAlignment="1">
      <alignment horizontal="center" vertical="center" wrapText="1"/>
    </xf>
    <xf numFmtId="0" fontId="26" fillId="3" borderId="0" xfId="0" applyFont="1" applyFill="1" applyBorder="1" applyAlignment="1">
      <alignment horizontal="justify" vertical="justify" wrapText="1"/>
    </xf>
    <xf numFmtId="0" fontId="26" fillId="3" borderId="0" xfId="0" applyFont="1" applyFill="1" applyBorder="1" applyAlignment="1">
      <alignment horizontal="center" vertical="justify" wrapText="1"/>
    </xf>
    <xf numFmtId="0" fontId="26" fillId="3" borderId="0" xfId="0" applyFont="1" applyFill="1" applyAlignment="1">
      <alignment horizontal="justify" vertical="justify" wrapText="1"/>
    </xf>
    <xf numFmtId="0" fontId="22" fillId="3" borderId="0" xfId="0" applyFont="1" applyFill="1" applyAlignment="1">
      <alignment vertical="top" wrapText="1"/>
    </xf>
    <xf numFmtId="0" fontId="4" fillId="3" borderId="0" xfId="0" applyFont="1" applyFill="1" applyAlignment="1">
      <alignment horizontal="center" vertical="top" wrapText="1"/>
    </xf>
    <xf numFmtId="0" fontId="24" fillId="3" borderId="0" xfId="0" applyFont="1" applyFill="1" applyBorder="1" applyAlignment="1">
      <alignment vertical="top" wrapText="1"/>
    </xf>
    <xf numFmtId="0" fontId="24" fillId="3" borderId="0" xfId="0" applyFont="1" applyFill="1" applyBorder="1" applyAlignment="1">
      <alignment horizontal="center" vertical="top" wrapText="1"/>
    </xf>
    <xf numFmtId="16" fontId="24" fillId="3" borderId="0" xfId="0" applyNumberFormat="1" applyFont="1" applyFill="1" applyBorder="1" applyAlignment="1">
      <alignment horizontal="center" vertical="center" wrapText="1"/>
    </xf>
    <xf numFmtId="0" fontId="23" fillId="3" borderId="0" xfId="0" applyFont="1" applyFill="1" applyBorder="1" applyAlignment="1">
      <alignment horizontal="center" vertical="top" wrapText="1"/>
    </xf>
    <xf numFmtId="0" fontId="23" fillId="3" borderId="0" xfId="0" applyFont="1" applyFill="1" applyBorder="1" applyAlignment="1">
      <alignment horizontal="center" vertical="center" wrapText="1"/>
    </xf>
    <xf numFmtId="0" fontId="22" fillId="0" borderId="0" xfId="0" applyFont="1" applyAlignment="1">
      <alignment vertical="top" wrapText="1"/>
    </xf>
    <xf numFmtId="0" fontId="28" fillId="0" borderId="0" xfId="0" applyFont="1" applyAlignment="1">
      <alignment horizontal="center" vertical="center" wrapText="1"/>
    </xf>
    <xf numFmtId="0" fontId="24" fillId="0" borderId="6" xfId="0" applyFont="1" applyFill="1" applyBorder="1" applyAlignment="1">
      <alignment horizontal="center" vertical="center" wrapText="1"/>
    </xf>
    <xf numFmtId="0" fontId="3" fillId="0" borderId="0" xfId="0" applyFont="1"/>
    <xf numFmtId="0" fontId="24" fillId="0" borderId="7" xfId="0" applyFont="1" applyFill="1" applyBorder="1" applyAlignment="1">
      <alignment horizontal="center" vertical="center" wrapText="1"/>
    </xf>
    <xf numFmtId="9" fontId="4" fillId="0" borderId="0" xfId="0" applyNumberFormat="1" applyFont="1" applyAlignment="1">
      <alignment horizontal="center" vertical="top" wrapText="1"/>
    </xf>
    <xf numFmtId="0" fontId="14" fillId="6" borderId="5" xfId="0" applyFont="1" applyFill="1" applyBorder="1" applyAlignment="1">
      <alignment horizontal="center" vertical="center"/>
    </xf>
    <xf numFmtId="0" fontId="25" fillId="6" borderId="5" xfId="0" applyFont="1" applyFill="1" applyBorder="1" applyAlignment="1">
      <alignment horizontal="center" vertical="center"/>
    </xf>
    <xf numFmtId="0" fontId="25" fillId="6" borderId="5" xfId="0" applyFont="1" applyFill="1" applyBorder="1" applyAlignment="1">
      <alignment horizontal="center" vertical="center" wrapText="1"/>
    </xf>
    <xf numFmtId="0" fontId="14" fillId="3" borderId="5" xfId="0" applyFont="1" applyFill="1" applyBorder="1" applyAlignment="1">
      <alignment horizontal="center" vertical="center"/>
    </xf>
    <xf numFmtId="0" fontId="26" fillId="3" borderId="5" xfId="0" applyFont="1" applyFill="1" applyBorder="1" applyAlignment="1">
      <alignment horizontal="center" vertical="center"/>
    </xf>
    <xf numFmtId="0" fontId="26" fillId="3" borderId="5" xfId="0" applyFont="1" applyFill="1" applyBorder="1" applyAlignment="1">
      <alignment horizontal="center" vertical="center" wrapText="1"/>
    </xf>
    <xf numFmtId="0" fontId="24" fillId="6" borderId="5" xfId="0" applyFont="1" applyFill="1" applyBorder="1" applyAlignment="1">
      <alignment horizontal="center" vertical="center"/>
    </xf>
    <xf numFmtId="0" fontId="24" fillId="6" borderId="5" xfId="0" applyFont="1" applyFill="1" applyBorder="1" applyAlignment="1">
      <alignment horizontal="center" vertical="center" wrapText="1"/>
    </xf>
    <xf numFmtId="0" fontId="26" fillId="3" borderId="5" xfId="0" applyFont="1" applyFill="1" applyBorder="1" applyAlignment="1">
      <alignment vertical="center" wrapText="1"/>
    </xf>
    <xf numFmtId="0" fontId="24" fillId="3" borderId="5" xfId="0" applyFont="1" applyFill="1" applyBorder="1" applyAlignment="1">
      <alignment horizontal="center" vertical="center"/>
    </xf>
    <xf numFmtId="0" fontId="24" fillId="3" borderId="5" xfId="0" applyFont="1" applyFill="1" applyBorder="1" applyAlignment="1">
      <alignment horizontal="center" vertical="center" wrapText="1"/>
    </xf>
    <xf numFmtId="0" fontId="14" fillId="3" borderId="0" xfId="0" applyFont="1" applyFill="1" applyAlignment="1">
      <alignment vertical="center"/>
    </xf>
    <xf numFmtId="0" fontId="14" fillId="3" borderId="0" xfId="0" applyFont="1" applyFill="1" applyAlignment="1">
      <alignment horizontal="center" vertical="center" wrapText="1"/>
    </xf>
    <xf numFmtId="0" fontId="1" fillId="2" borderId="1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center" wrapText="1"/>
    </xf>
    <xf numFmtId="0" fontId="1" fillId="2" borderId="5" xfId="0" applyFont="1" applyFill="1" applyBorder="1" applyAlignment="1">
      <alignment horizont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8" fillId="0" borderId="0" xfId="0" applyFont="1" applyBorder="1" applyAlignment="1">
      <alignment horizontal="left" vertical="center" wrapText="1"/>
    </xf>
    <xf numFmtId="0" fontId="18" fillId="0" borderId="2" xfId="0" applyFont="1" applyBorder="1" applyAlignment="1">
      <alignment horizontal="left" vertical="center" wrapText="1"/>
    </xf>
    <xf numFmtId="0" fontId="18" fillId="0" borderId="2" xfId="0" applyFont="1" applyBorder="1" applyAlignment="1">
      <alignment horizontal="center" vertical="center" wrapText="1"/>
    </xf>
    <xf numFmtId="0" fontId="14" fillId="5" borderId="8" xfId="0" applyFont="1" applyFill="1" applyBorder="1" applyAlignment="1">
      <alignment horizontal="center" vertical="center"/>
    </xf>
    <xf numFmtId="0" fontId="14" fillId="5" borderId="9" xfId="0" applyFont="1" applyFill="1" applyBorder="1" applyAlignment="1">
      <alignment horizontal="center" vertical="center"/>
    </xf>
    <xf numFmtId="0" fontId="14" fillId="5" borderId="10" xfId="0" applyFont="1" applyFill="1" applyBorder="1" applyAlignment="1">
      <alignment horizontal="center" vertical="center"/>
    </xf>
    <xf numFmtId="0" fontId="15" fillId="6" borderId="8"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15" fillId="7" borderId="9"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5" xfId="0" applyFont="1" applyFill="1" applyBorder="1" applyAlignment="1">
      <alignment horizontal="center" vertical="center" wrapText="1" shrinkToFit="1"/>
    </xf>
    <xf numFmtId="0" fontId="3" fillId="0" borderId="5" xfId="0" applyFont="1" applyBorder="1" applyAlignment="1" applyProtection="1">
      <alignment horizontal="justify" vertical="top" wrapText="1"/>
      <protection locked="0"/>
    </xf>
    <xf numFmtId="0" fontId="3" fillId="0" borderId="5" xfId="0" applyFont="1" applyBorder="1" applyAlignment="1" applyProtection="1">
      <alignment horizontal="center" vertical="center" wrapText="1"/>
      <protection locked="0"/>
    </xf>
    <xf numFmtId="0" fontId="3" fillId="0" borderId="5" xfId="0" applyNumberFormat="1" applyFont="1" applyBorder="1" applyAlignment="1" applyProtection="1">
      <alignment horizontal="center" vertical="center" wrapText="1"/>
      <protection locked="0"/>
    </xf>
    <xf numFmtId="0" fontId="3" fillId="0" borderId="5" xfId="0" applyFont="1" applyBorder="1" applyAlignment="1">
      <alignment horizontal="center" vertical="center" wrapText="1"/>
    </xf>
    <xf numFmtId="0" fontId="26" fillId="3" borderId="5" xfId="0" applyFont="1" applyFill="1" applyBorder="1" applyAlignment="1">
      <alignment horizontal="center" vertical="center" wrapText="1"/>
    </xf>
    <xf numFmtId="0" fontId="26" fillId="3" borderId="0" xfId="0" applyFont="1" applyFill="1" applyBorder="1" applyAlignment="1">
      <alignment horizontal="left" wrapText="1"/>
    </xf>
    <xf numFmtId="0" fontId="26" fillId="3" borderId="0" xfId="0" applyFont="1" applyFill="1" applyBorder="1" applyAlignment="1">
      <alignment horizontal="left" vertical="center" wrapText="1"/>
    </xf>
    <xf numFmtId="0" fontId="26" fillId="3" borderId="5" xfId="0" applyFont="1" applyFill="1" applyBorder="1" applyAlignment="1">
      <alignment horizontal="left" vertical="center" wrapText="1"/>
    </xf>
    <xf numFmtId="0" fontId="24" fillId="3" borderId="5" xfId="0" applyFont="1" applyFill="1" applyBorder="1" applyAlignment="1">
      <alignment horizontal="center" vertical="center"/>
    </xf>
    <xf numFmtId="0" fontId="4" fillId="3" borderId="0" xfId="0" applyFont="1" applyFill="1" applyBorder="1"/>
    <xf numFmtId="0" fontId="24" fillId="6" borderId="5" xfId="0" applyFont="1" applyFill="1" applyBorder="1" applyAlignment="1">
      <alignment horizontal="center"/>
    </xf>
    <xf numFmtId="0" fontId="24" fillId="3" borderId="0" xfId="0" applyFont="1" applyFill="1" applyBorder="1" applyAlignment="1">
      <alignment horizontal="center"/>
    </xf>
    <xf numFmtId="0" fontId="25" fillId="6" borderId="5" xfId="0" applyFont="1" applyFill="1" applyBorder="1" applyAlignment="1">
      <alignment horizontal="center" vertical="center" wrapText="1"/>
    </xf>
    <xf numFmtId="0" fontId="23" fillId="6" borderId="5" xfId="0" applyFont="1" applyFill="1" applyBorder="1" applyAlignment="1">
      <alignment horizontal="center" vertical="center"/>
    </xf>
    <xf numFmtId="0" fontId="23" fillId="6" borderId="18" xfId="0" applyFont="1" applyFill="1" applyBorder="1" applyAlignment="1">
      <alignment horizontal="center" vertical="center"/>
    </xf>
    <xf numFmtId="0" fontId="23" fillId="6" borderId="19" xfId="0" applyFont="1" applyFill="1" applyBorder="1" applyAlignment="1">
      <alignment horizontal="center" vertical="center"/>
    </xf>
    <xf numFmtId="0" fontId="23" fillId="6" borderId="20" xfId="0" applyFont="1" applyFill="1" applyBorder="1" applyAlignment="1">
      <alignment horizontal="center" vertical="center"/>
    </xf>
    <xf numFmtId="0" fontId="24" fillId="3" borderId="0"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24" fillId="6" borderId="5" xfId="0" applyFont="1" applyFill="1" applyBorder="1" applyAlignment="1">
      <alignment horizontal="center" vertical="center" wrapText="1"/>
    </xf>
    <xf numFmtId="0" fontId="27" fillId="3" borderId="0" xfId="0" applyFont="1" applyFill="1" applyBorder="1" applyAlignment="1">
      <alignment horizontal="center"/>
    </xf>
    <xf numFmtId="0" fontId="24" fillId="3" borderId="0" xfId="0" applyFont="1" applyFill="1" applyBorder="1" applyAlignment="1">
      <alignment horizontal="center" vertical="top" wrapText="1"/>
    </xf>
    <xf numFmtId="0" fontId="21" fillId="3" borderId="21"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6" borderId="5" xfId="0" applyFont="1" applyFill="1" applyBorder="1" applyAlignment="1">
      <alignment horizontal="center" vertical="center"/>
    </xf>
  </cellXfs>
  <cellStyles count="1">
    <cellStyle name="Normal" xfId="0" builtinId="0"/>
  </cellStyles>
  <dxfs count="28">
    <dxf>
      <fill>
        <patternFill>
          <bgColor theme="0" tint="-0.3499862666707357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tint="-0.3499862666707357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tint="-0.3499862666707357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tint="-0.34998626667073579"/>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768"/>
  <sheetViews>
    <sheetView tabSelected="1" topLeftCell="O10" zoomScale="80" zoomScaleNormal="80" workbookViewId="0">
      <selection activeCell="AK10" sqref="AK10"/>
    </sheetView>
  </sheetViews>
  <sheetFormatPr baseColWidth="10" defaultRowHeight="15.75" x14ac:dyDescent="0.25"/>
  <cols>
    <col min="1" max="1" width="8.140625" style="6" customWidth="1"/>
    <col min="2" max="2" width="15.5703125" style="7" customWidth="1"/>
    <col min="3" max="3" width="15.28515625" style="7" customWidth="1"/>
    <col min="4" max="4" width="21.7109375" style="7" customWidth="1"/>
    <col min="5" max="5" width="32" style="7" customWidth="1"/>
    <col min="6" max="6" width="30.42578125" style="7" customWidth="1"/>
    <col min="7" max="7" width="14.85546875" style="7" customWidth="1"/>
    <col min="8" max="8" width="30" style="7" customWidth="1"/>
    <col min="9" max="9" width="14.28515625" style="4" customWidth="1"/>
    <col min="10" max="10" width="13.42578125" style="4" bestFit="1" customWidth="1"/>
    <col min="11" max="11" width="9.140625" style="4" bestFit="1" customWidth="1"/>
    <col min="12" max="12" width="11.42578125" style="4" customWidth="1"/>
    <col min="13" max="13" width="9.7109375" style="4" customWidth="1"/>
    <col min="14" max="14" width="13.7109375" style="4" customWidth="1"/>
    <col min="15" max="15" width="14.28515625" style="5" customWidth="1"/>
    <col min="16" max="19" width="5.140625" style="5" customWidth="1"/>
    <col min="20" max="20" width="10.28515625" style="4" customWidth="1"/>
    <col min="21" max="21" width="15" style="5" hidden="1" customWidth="1"/>
    <col min="22" max="22" width="7.42578125" style="5" hidden="1" customWidth="1"/>
    <col min="23" max="23" width="15" style="4" customWidth="1"/>
    <col min="24" max="24" width="13.140625" style="4" customWidth="1"/>
    <col min="25" max="25" width="12.28515625" style="4" hidden="1" customWidth="1"/>
    <col min="26" max="26" width="17.42578125" style="4" customWidth="1"/>
    <col min="27" max="27" width="5.140625" style="4" customWidth="1"/>
    <col min="28" max="28" width="3.5703125" style="4" customWidth="1"/>
    <col min="29" max="29" width="7.42578125" style="4" customWidth="1"/>
    <col min="30" max="30" width="23.28515625" style="4" customWidth="1"/>
    <col min="31" max="31" width="8.7109375" style="4" customWidth="1"/>
    <col min="32" max="32" width="10" style="4" customWidth="1"/>
    <col min="33" max="33" width="8.7109375" style="4" customWidth="1"/>
    <col min="34" max="34" width="3.85546875" style="4" customWidth="1"/>
    <col min="35" max="35" width="14" style="67" customWidth="1"/>
    <col min="36" max="37" width="11.42578125" style="5" customWidth="1"/>
    <col min="38" max="38" width="27.42578125" style="5" customWidth="1"/>
    <col min="39" max="39" width="14.85546875" style="4" bestFit="1" customWidth="1"/>
    <col min="40" max="255" width="11.42578125" style="4"/>
    <col min="256" max="256" width="5.42578125" style="4" customWidth="1"/>
    <col min="257" max="257" width="0" style="4" hidden="1" customWidth="1"/>
    <col min="258" max="258" width="15.5703125" style="4" bestFit="1" customWidth="1"/>
    <col min="259" max="259" width="18.42578125" style="4" customWidth="1"/>
    <col min="260" max="260" width="27.5703125" style="4" customWidth="1"/>
    <col min="261" max="261" width="23.5703125" style="4" customWidth="1"/>
    <col min="262" max="262" width="14.85546875" style="4" customWidth="1"/>
    <col min="263" max="263" width="23.140625" style="4" customWidth="1"/>
    <col min="264" max="264" width="26.85546875" style="4" customWidth="1"/>
    <col min="265" max="265" width="17.140625" style="4" customWidth="1"/>
    <col min="266" max="266" width="15" style="4" customWidth="1"/>
    <col min="267" max="267" width="15.28515625" style="4" customWidth="1"/>
    <col min="268" max="268" width="9.7109375" style="4" customWidth="1"/>
    <col min="269" max="269" width="13.7109375" style="4" customWidth="1"/>
    <col min="270" max="270" width="14.28515625" style="4" customWidth="1"/>
    <col min="271" max="274" width="5.140625" style="4" customWidth="1"/>
    <col min="275" max="275" width="10.28515625" style="4" customWidth="1"/>
    <col min="276" max="277" width="0" style="4" hidden="1" customWidth="1"/>
    <col min="278" max="278" width="15" style="4" customWidth="1"/>
    <col min="279" max="279" width="13.140625" style="4" customWidth="1"/>
    <col min="280" max="280" width="12.28515625" style="4" customWidth="1"/>
    <col min="281" max="281" width="17.42578125" style="4" customWidth="1"/>
    <col min="282" max="282" width="5.140625" style="4" customWidth="1"/>
    <col min="283" max="283" width="3.5703125" style="4" customWidth="1"/>
    <col min="284" max="284" width="7.42578125" style="4" customWidth="1"/>
    <col min="285" max="285" width="23.28515625" style="4" customWidth="1"/>
    <col min="286" max="286" width="8.7109375" style="4" customWidth="1"/>
    <col min="287" max="287" width="10" style="4" customWidth="1"/>
    <col min="288" max="288" width="8.7109375" style="4" customWidth="1"/>
    <col min="289" max="289" width="3.85546875" style="4" customWidth="1"/>
    <col min="290" max="290" width="14" style="4" customWidth="1"/>
    <col min="291" max="292" width="11.42578125" style="4" customWidth="1"/>
    <col min="293" max="293" width="14" style="4" customWidth="1"/>
    <col min="294" max="294" width="14.85546875" style="4" customWidth="1"/>
    <col min="295" max="295" width="14.85546875" style="4" bestFit="1" customWidth="1"/>
    <col min="296" max="511" width="11.42578125" style="4"/>
    <col min="512" max="512" width="5.42578125" style="4" customWidth="1"/>
    <col min="513" max="513" width="0" style="4" hidden="1" customWidth="1"/>
    <col min="514" max="514" width="15.5703125" style="4" bestFit="1" customWidth="1"/>
    <col min="515" max="515" width="18.42578125" style="4" customWidth="1"/>
    <col min="516" max="516" width="27.5703125" style="4" customWidth="1"/>
    <col min="517" max="517" width="23.5703125" style="4" customWidth="1"/>
    <col min="518" max="518" width="14.85546875" style="4" customWidth="1"/>
    <col min="519" max="519" width="23.140625" style="4" customWidth="1"/>
    <col min="520" max="520" width="26.85546875" style="4" customWidth="1"/>
    <col min="521" max="521" width="17.140625" style="4" customWidth="1"/>
    <col min="522" max="522" width="15" style="4" customWidth="1"/>
    <col min="523" max="523" width="15.28515625" style="4" customWidth="1"/>
    <col min="524" max="524" width="9.7109375" style="4" customWidth="1"/>
    <col min="525" max="525" width="13.7109375" style="4" customWidth="1"/>
    <col min="526" max="526" width="14.28515625" style="4" customWidth="1"/>
    <col min="527" max="530" width="5.140625" style="4" customWidth="1"/>
    <col min="531" max="531" width="10.28515625" style="4" customWidth="1"/>
    <col min="532" max="533" width="0" style="4" hidden="1" customWidth="1"/>
    <col min="534" max="534" width="15" style="4" customWidth="1"/>
    <col min="535" max="535" width="13.140625" style="4" customWidth="1"/>
    <col min="536" max="536" width="12.28515625" style="4" customWidth="1"/>
    <col min="537" max="537" width="17.42578125" style="4" customWidth="1"/>
    <col min="538" max="538" width="5.140625" style="4" customWidth="1"/>
    <col min="539" max="539" width="3.5703125" style="4" customWidth="1"/>
    <col min="540" max="540" width="7.42578125" style="4" customWidth="1"/>
    <col min="541" max="541" width="23.28515625" style="4" customWidth="1"/>
    <col min="542" max="542" width="8.7109375" style="4" customWidth="1"/>
    <col min="543" max="543" width="10" style="4" customWidth="1"/>
    <col min="544" max="544" width="8.7109375" style="4" customWidth="1"/>
    <col min="545" max="545" width="3.85546875" style="4" customWidth="1"/>
    <col min="546" max="546" width="14" style="4" customWidth="1"/>
    <col min="547" max="548" width="11.42578125" style="4" customWidth="1"/>
    <col min="549" max="549" width="14" style="4" customWidth="1"/>
    <col min="550" max="550" width="14.85546875" style="4" customWidth="1"/>
    <col min="551" max="551" width="14.85546875" style="4" bestFit="1" customWidth="1"/>
    <col min="552" max="767" width="11.42578125" style="4"/>
    <col min="768" max="768" width="5.42578125" style="4" customWidth="1"/>
    <col min="769" max="769" width="0" style="4" hidden="1" customWidth="1"/>
    <col min="770" max="770" width="15.5703125" style="4" bestFit="1" customWidth="1"/>
    <col min="771" max="771" width="18.42578125" style="4" customWidth="1"/>
    <col min="772" max="772" width="27.5703125" style="4" customWidth="1"/>
    <col min="773" max="773" width="23.5703125" style="4" customWidth="1"/>
    <col min="774" max="774" width="14.85546875" style="4" customWidth="1"/>
    <col min="775" max="775" width="23.140625" style="4" customWidth="1"/>
    <col min="776" max="776" width="26.85546875" style="4" customWidth="1"/>
    <col min="777" max="777" width="17.140625" style="4" customWidth="1"/>
    <col min="778" max="778" width="15" style="4" customWidth="1"/>
    <col min="779" max="779" width="15.28515625" style="4" customWidth="1"/>
    <col min="780" max="780" width="9.7109375" style="4" customWidth="1"/>
    <col min="781" max="781" width="13.7109375" style="4" customWidth="1"/>
    <col min="782" max="782" width="14.28515625" style="4" customWidth="1"/>
    <col min="783" max="786" width="5.140625" style="4" customWidth="1"/>
    <col min="787" max="787" width="10.28515625" style="4" customWidth="1"/>
    <col min="788" max="789" width="0" style="4" hidden="1" customWidth="1"/>
    <col min="790" max="790" width="15" style="4" customWidth="1"/>
    <col min="791" max="791" width="13.140625" style="4" customWidth="1"/>
    <col min="792" max="792" width="12.28515625" style="4" customWidth="1"/>
    <col min="793" max="793" width="17.42578125" style="4" customWidth="1"/>
    <col min="794" max="794" width="5.140625" style="4" customWidth="1"/>
    <col min="795" max="795" width="3.5703125" style="4" customWidth="1"/>
    <col min="796" max="796" width="7.42578125" style="4" customWidth="1"/>
    <col min="797" max="797" width="23.28515625" style="4" customWidth="1"/>
    <col min="798" max="798" width="8.7109375" style="4" customWidth="1"/>
    <col min="799" max="799" width="10" style="4" customWidth="1"/>
    <col min="800" max="800" width="8.7109375" style="4" customWidth="1"/>
    <col min="801" max="801" width="3.85546875" style="4" customWidth="1"/>
    <col min="802" max="802" width="14" style="4" customWidth="1"/>
    <col min="803" max="804" width="11.42578125" style="4" customWidth="1"/>
    <col min="805" max="805" width="14" style="4" customWidth="1"/>
    <col min="806" max="806" width="14.85546875" style="4" customWidth="1"/>
    <col min="807" max="807" width="14.85546875" style="4" bestFit="1" customWidth="1"/>
    <col min="808" max="1023" width="11.42578125" style="4"/>
    <col min="1024" max="1024" width="5.42578125" style="4" customWidth="1"/>
    <col min="1025" max="1025" width="0" style="4" hidden="1" customWidth="1"/>
    <col min="1026" max="1026" width="15.5703125" style="4" bestFit="1" customWidth="1"/>
    <col min="1027" max="1027" width="18.42578125" style="4" customWidth="1"/>
    <col min="1028" max="1028" width="27.5703125" style="4" customWidth="1"/>
    <col min="1029" max="1029" width="23.5703125" style="4" customWidth="1"/>
    <col min="1030" max="1030" width="14.85546875" style="4" customWidth="1"/>
    <col min="1031" max="1031" width="23.140625" style="4" customWidth="1"/>
    <col min="1032" max="1032" width="26.85546875" style="4" customWidth="1"/>
    <col min="1033" max="1033" width="17.140625" style="4" customWidth="1"/>
    <col min="1034" max="1034" width="15" style="4" customWidth="1"/>
    <col min="1035" max="1035" width="15.28515625" style="4" customWidth="1"/>
    <col min="1036" max="1036" width="9.7109375" style="4" customWidth="1"/>
    <col min="1037" max="1037" width="13.7109375" style="4" customWidth="1"/>
    <col min="1038" max="1038" width="14.28515625" style="4" customWidth="1"/>
    <col min="1039" max="1042" width="5.140625" style="4" customWidth="1"/>
    <col min="1043" max="1043" width="10.28515625" style="4" customWidth="1"/>
    <col min="1044" max="1045" width="0" style="4" hidden="1" customWidth="1"/>
    <col min="1046" max="1046" width="15" style="4" customWidth="1"/>
    <col min="1047" max="1047" width="13.140625" style="4" customWidth="1"/>
    <col min="1048" max="1048" width="12.28515625" style="4" customWidth="1"/>
    <col min="1049" max="1049" width="17.42578125" style="4" customWidth="1"/>
    <col min="1050" max="1050" width="5.140625" style="4" customWidth="1"/>
    <col min="1051" max="1051" width="3.5703125" style="4" customWidth="1"/>
    <col min="1052" max="1052" width="7.42578125" style="4" customWidth="1"/>
    <col min="1053" max="1053" width="23.28515625" style="4" customWidth="1"/>
    <col min="1054" max="1054" width="8.7109375" style="4" customWidth="1"/>
    <col min="1055" max="1055" width="10" style="4" customWidth="1"/>
    <col min="1056" max="1056" width="8.7109375" style="4" customWidth="1"/>
    <col min="1057" max="1057" width="3.85546875" style="4" customWidth="1"/>
    <col min="1058" max="1058" width="14" style="4" customWidth="1"/>
    <col min="1059" max="1060" width="11.42578125" style="4" customWidth="1"/>
    <col min="1061" max="1061" width="14" style="4" customWidth="1"/>
    <col min="1062" max="1062" width="14.85546875" style="4" customWidth="1"/>
    <col min="1063" max="1063" width="14.85546875" style="4" bestFit="1" customWidth="1"/>
    <col min="1064" max="1279" width="11.42578125" style="4"/>
    <col min="1280" max="1280" width="5.42578125" style="4" customWidth="1"/>
    <col min="1281" max="1281" width="0" style="4" hidden="1" customWidth="1"/>
    <col min="1282" max="1282" width="15.5703125" style="4" bestFit="1" customWidth="1"/>
    <col min="1283" max="1283" width="18.42578125" style="4" customWidth="1"/>
    <col min="1284" max="1284" width="27.5703125" style="4" customWidth="1"/>
    <col min="1285" max="1285" width="23.5703125" style="4" customWidth="1"/>
    <col min="1286" max="1286" width="14.85546875" style="4" customWidth="1"/>
    <col min="1287" max="1287" width="23.140625" style="4" customWidth="1"/>
    <col min="1288" max="1288" width="26.85546875" style="4" customWidth="1"/>
    <col min="1289" max="1289" width="17.140625" style="4" customWidth="1"/>
    <col min="1290" max="1290" width="15" style="4" customWidth="1"/>
    <col min="1291" max="1291" width="15.28515625" style="4" customWidth="1"/>
    <col min="1292" max="1292" width="9.7109375" style="4" customWidth="1"/>
    <col min="1293" max="1293" width="13.7109375" style="4" customWidth="1"/>
    <col min="1294" max="1294" width="14.28515625" style="4" customWidth="1"/>
    <col min="1295" max="1298" width="5.140625" style="4" customWidth="1"/>
    <col min="1299" max="1299" width="10.28515625" style="4" customWidth="1"/>
    <col min="1300" max="1301" width="0" style="4" hidden="1" customWidth="1"/>
    <col min="1302" max="1302" width="15" style="4" customWidth="1"/>
    <col min="1303" max="1303" width="13.140625" style="4" customWidth="1"/>
    <col min="1304" max="1304" width="12.28515625" style="4" customWidth="1"/>
    <col min="1305" max="1305" width="17.42578125" style="4" customWidth="1"/>
    <col min="1306" max="1306" width="5.140625" style="4" customWidth="1"/>
    <col min="1307" max="1307" width="3.5703125" style="4" customWidth="1"/>
    <col min="1308" max="1308" width="7.42578125" style="4" customWidth="1"/>
    <col min="1309" max="1309" width="23.28515625" style="4" customWidth="1"/>
    <col min="1310" max="1310" width="8.7109375" style="4" customWidth="1"/>
    <col min="1311" max="1311" width="10" style="4" customWidth="1"/>
    <col min="1312" max="1312" width="8.7109375" style="4" customWidth="1"/>
    <col min="1313" max="1313" width="3.85546875" style="4" customWidth="1"/>
    <col min="1314" max="1314" width="14" style="4" customWidth="1"/>
    <col min="1315" max="1316" width="11.42578125" style="4" customWidth="1"/>
    <col min="1317" max="1317" width="14" style="4" customWidth="1"/>
    <col min="1318" max="1318" width="14.85546875" style="4" customWidth="1"/>
    <col min="1319" max="1319" width="14.85546875" style="4" bestFit="1" customWidth="1"/>
    <col min="1320" max="1535" width="11.42578125" style="4"/>
    <col min="1536" max="1536" width="5.42578125" style="4" customWidth="1"/>
    <col min="1537" max="1537" width="0" style="4" hidden="1" customWidth="1"/>
    <col min="1538" max="1538" width="15.5703125" style="4" bestFit="1" customWidth="1"/>
    <col min="1539" max="1539" width="18.42578125" style="4" customWidth="1"/>
    <col min="1540" max="1540" width="27.5703125" style="4" customWidth="1"/>
    <col min="1541" max="1541" width="23.5703125" style="4" customWidth="1"/>
    <col min="1542" max="1542" width="14.85546875" style="4" customWidth="1"/>
    <col min="1543" max="1543" width="23.140625" style="4" customWidth="1"/>
    <col min="1544" max="1544" width="26.85546875" style="4" customWidth="1"/>
    <col min="1545" max="1545" width="17.140625" style="4" customWidth="1"/>
    <col min="1546" max="1546" width="15" style="4" customWidth="1"/>
    <col min="1547" max="1547" width="15.28515625" style="4" customWidth="1"/>
    <col min="1548" max="1548" width="9.7109375" style="4" customWidth="1"/>
    <col min="1549" max="1549" width="13.7109375" style="4" customWidth="1"/>
    <col min="1550" max="1550" width="14.28515625" style="4" customWidth="1"/>
    <col min="1551" max="1554" width="5.140625" style="4" customWidth="1"/>
    <col min="1555" max="1555" width="10.28515625" style="4" customWidth="1"/>
    <col min="1556" max="1557" width="0" style="4" hidden="1" customWidth="1"/>
    <col min="1558" max="1558" width="15" style="4" customWidth="1"/>
    <col min="1559" max="1559" width="13.140625" style="4" customWidth="1"/>
    <col min="1560" max="1560" width="12.28515625" style="4" customWidth="1"/>
    <col min="1561" max="1561" width="17.42578125" style="4" customWidth="1"/>
    <col min="1562" max="1562" width="5.140625" style="4" customWidth="1"/>
    <col min="1563" max="1563" width="3.5703125" style="4" customWidth="1"/>
    <col min="1564" max="1564" width="7.42578125" style="4" customWidth="1"/>
    <col min="1565" max="1565" width="23.28515625" style="4" customWidth="1"/>
    <col min="1566" max="1566" width="8.7109375" style="4" customWidth="1"/>
    <col min="1567" max="1567" width="10" style="4" customWidth="1"/>
    <col min="1568" max="1568" width="8.7109375" style="4" customWidth="1"/>
    <col min="1569" max="1569" width="3.85546875" style="4" customWidth="1"/>
    <col min="1570" max="1570" width="14" style="4" customWidth="1"/>
    <col min="1571" max="1572" width="11.42578125" style="4" customWidth="1"/>
    <col min="1573" max="1573" width="14" style="4" customWidth="1"/>
    <col min="1574" max="1574" width="14.85546875" style="4" customWidth="1"/>
    <col min="1575" max="1575" width="14.85546875" style="4" bestFit="1" customWidth="1"/>
    <col min="1576" max="1791" width="11.42578125" style="4"/>
    <col min="1792" max="1792" width="5.42578125" style="4" customWidth="1"/>
    <col min="1793" max="1793" width="0" style="4" hidden="1" customWidth="1"/>
    <col min="1794" max="1794" width="15.5703125" style="4" bestFit="1" customWidth="1"/>
    <col min="1795" max="1795" width="18.42578125" style="4" customWidth="1"/>
    <col min="1796" max="1796" width="27.5703125" style="4" customWidth="1"/>
    <col min="1797" max="1797" width="23.5703125" style="4" customWidth="1"/>
    <col min="1798" max="1798" width="14.85546875" style="4" customWidth="1"/>
    <col min="1799" max="1799" width="23.140625" style="4" customWidth="1"/>
    <col min="1800" max="1800" width="26.85546875" style="4" customWidth="1"/>
    <col min="1801" max="1801" width="17.140625" style="4" customWidth="1"/>
    <col min="1802" max="1802" width="15" style="4" customWidth="1"/>
    <col min="1803" max="1803" width="15.28515625" style="4" customWidth="1"/>
    <col min="1804" max="1804" width="9.7109375" style="4" customWidth="1"/>
    <col min="1805" max="1805" width="13.7109375" style="4" customWidth="1"/>
    <col min="1806" max="1806" width="14.28515625" style="4" customWidth="1"/>
    <col min="1807" max="1810" width="5.140625" style="4" customWidth="1"/>
    <col min="1811" max="1811" width="10.28515625" style="4" customWidth="1"/>
    <col min="1812" max="1813" width="0" style="4" hidden="1" customWidth="1"/>
    <col min="1814" max="1814" width="15" style="4" customWidth="1"/>
    <col min="1815" max="1815" width="13.140625" style="4" customWidth="1"/>
    <col min="1816" max="1816" width="12.28515625" style="4" customWidth="1"/>
    <col min="1817" max="1817" width="17.42578125" style="4" customWidth="1"/>
    <col min="1818" max="1818" width="5.140625" style="4" customWidth="1"/>
    <col min="1819" max="1819" width="3.5703125" style="4" customWidth="1"/>
    <col min="1820" max="1820" width="7.42578125" style="4" customWidth="1"/>
    <col min="1821" max="1821" width="23.28515625" style="4" customWidth="1"/>
    <col min="1822" max="1822" width="8.7109375" style="4" customWidth="1"/>
    <col min="1823" max="1823" width="10" style="4" customWidth="1"/>
    <col min="1824" max="1824" width="8.7109375" style="4" customWidth="1"/>
    <col min="1825" max="1825" width="3.85546875" style="4" customWidth="1"/>
    <col min="1826" max="1826" width="14" style="4" customWidth="1"/>
    <col min="1827" max="1828" width="11.42578125" style="4" customWidth="1"/>
    <col min="1829" max="1829" width="14" style="4" customWidth="1"/>
    <col min="1830" max="1830" width="14.85546875" style="4" customWidth="1"/>
    <col min="1831" max="1831" width="14.85546875" style="4" bestFit="1" customWidth="1"/>
    <col min="1832" max="2047" width="11.42578125" style="4"/>
    <col min="2048" max="2048" width="5.42578125" style="4" customWidth="1"/>
    <col min="2049" max="2049" width="0" style="4" hidden="1" customWidth="1"/>
    <col min="2050" max="2050" width="15.5703125" style="4" bestFit="1" customWidth="1"/>
    <col min="2051" max="2051" width="18.42578125" style="4" customWidth="1"/>
    <col min="2052" max="2052" width="27.5703125" style="4" customWidth="1"/>
    <col min="2053" max="2053" width="23.5703125" style="4" customWidth="1"/>
    <col min="2054" max="2054" width="14.85546875" style="4" customWidth="1"/>
    <col min="2055" max="2055" width="23.140625" style="4" customWidth="1"/>
    <col min="2056" max="2056" width="26.85546875" style="4" customWidth="1"/>
    <col min="2057" max="2057" width="17.140625" style="4" customWidth="1"/>
    <col min="2058" max="2058" width="15" style="4" customWidth="1"/>
    <col min="2059" max="2059" width="15.28515625" style="4" customWidth="1"/>
    <col min="2060" max="2060" width="9.7109375" style="4" customWidth="1"/>
    <col min="2061" max="2061" width="13.7109375" style="4" customWidth="1"/>
    <col min="2062" max="2062" width="14.28515625" style="4" customWidth="1"/>
    <col min="2063" max="2066" width="5.140625" style="4" customWidth="1"/>
    <col min="2067" max="2067" width="10.28515625" style="4" customWidth="1"/>
    <col min="2068" max="2069" width="0" style="4" hidden="1" customWidth="1"/>
    <col min="2070" max="2070" width="15" style="4" customWidth="1"/>
    <col min="2071" max="2071" width="13.140625" style="4" customWidth="1"/>
    <col min="2072" max="2072" width="12.28515625" style="4" customWidth="1"/>
    <col min="2073" max="2073" width="17.42578125" style="4" customWidth="1"/>
    <col min="2074" max="2074" width="5.140625" style="4" customWidth="1"/>
    <col min="2075" max="2075" width="3.5703125" style="4" customWidth="1"/>
    <col min="2076" max="2076" width="7.42578125" style="4" customWidth="1"/>
    <col min="2077" max="2077" width="23.28515625" style="4" customWidth="1"/>
    <col min="2078" max="2078" width="8.7109375" style="4" customWidth="1"/>
    <col min="2079" max="2079" width="10" style="4" customWidth="1"/>
    <col min="2080" max="2080" width="8.7109375" style="4" customWidth="1"/>
    <col min="2081" max="2081" width="3.85546875" style="4" customWidth="1"/>
    <col min="2082" max="2082" width="14" style="4" customWidth="1"/>
    <col min="2083" max="2084" width="11.42578125" style="4" customWidth="1"/>
    <col min="2085" max="2085" width="14" style="4" customWidth="1"/>
    <col min="2086" max="2086" width="14.85546875" style="4" customWidth="1"/>
    <col min="2087" max="2087" width="14.85546875" style="4" bestFit="1" customWidth="1"/>
    <col min="2088" max="2303" width="11.42578125" style="4"/>
    <col min="2304" max="2304" width="5.42578125" style="4" customWidth="1"/>
    <col min="2305" max="2305" width="0" style="4" hidden="1" customWidth="1"/>
    <col min="2306" max="2306" width="15.5703125" style="4" bestFit="1" customWidth="1"/>
    <col min="2307" max="2307" width="18.42578125" style="4" customWidth="1"/>
    <col min="2308" max="2308" width="27.5703125" style="4" customWidth="1"/>
    <col min="2309" max="2309" width="23.5703125" style="4" customWidth="1"/>
    <col min="2310" max="2310" width="14.85546875" style="4" customWidth="1"/>
    <col min="2311" max="2311" width="23.140625" style="4" customWidth="1"/>
    <col min="2312" max="2312" width="26.85546875" style="4" customWidth="1"/>
    <col min="2313" max="2313" width="17.140625" style="4" customWidth="1"/>
    <col min="2314" max="2314" width="15" style="4" customWidth="1"/>
    <col min="2315" max="2315" width="15.28515625" style="4" customWidth="1"/>
    <col min="2316" max="2316" width="9.7109375" style="4" customWidth="1"/>
    <col min="2317" max="2317" width="13.7109375" style="4" customWidth="1"/>
    <col min="2318" max="2318" width="14.28515625" style="4" customWidth="1"/>
    <col min="2319" max="2322" width="5.140625" style="4" customWidth="1"/>
    <col min="2323" max="2323" width="10.28515625" style="4" customWidth="1"/>
    <col min="2324" max="2325" width="0" style="4" hidden="1" customWidth="1"/>
    <col min="2326" max="2326" width="15" style="4" customWidth="1"/>
    <col min="2327" max="2327" width="13.140625" style="4" customWidth="1"/>
    <col min="2328" max="2328" width="12.28515625" style="4" customWidth="1"/>
    <col min="2329" max="2329" width="17.42578125" style="4" customWidth="1"/>
    <col min="2330" max="2330" width="5.140625" style="4" customWidth="1"/>
    <col min="2331" max="2331" width="3.5703125" style="4" customWidth="1"/>
    <col min="2332" max="2332" width="7.42578125" style="4" customWidth="1"/>
    <col min="2333" max="2333" width="23.28515625" style="4" customWidth="1"/>
    <col min="2334" max="2334" width="8.7109375" style="4" customWidth="1"/>
    <col min="2335" max="2335" width="10" style="4" customWidth="1"/>
    <col min="2336" max="2336" width="8.7109375" style="4" customWidth="1"/>
    <col min="2337" max="2337" width="3.85546875" style="4" customWidth="1"/>
    <col min="2338" max="2338" width="14" style="4" customWidth="1"/>
    <col min="2339" max="2340" width="11.42578125" style="4" customWidth="1"/>
    <col min="2341" max="2341" width="14" style="4" customWidth="1"/>
    <col min="2342" max="2342" width="14.85546875" style="4" customWidth="1"/>
    <col min="2343" max="2343" width="14.85546875" style="4" bestFit="1" customWidth="1"/>
    <col min="2344" max="2559" width="11.42578125" style="4"/>
    <col min="2560" max="2560" width="5.42578125" style="4" customWidth="1"/>
    <col min="2561" max="2561" width="0" style="4" hidden="1" customWidth="1"/>
    <col min="2562" max="2562" width="15.5703125" style="4" bestFit="1" customWidth="1"/>
    <col min="2563" max="2563" width="18.42578125" style="4" customWidth="1"/>
    <col min="2564" max="2564" width="27.5703125" style="4" customWidth="1"/>
    <col min="2565" max="2565" width="23.5703125" style="4" customWidth="1"/>
    <col min="2566" max="2566" width="14.85546875" style="4" customWidth="1"/>
    <col min="2567" max="2567" width="23.140625" style="4" customWidth="1"/>
    <col min="2568" max="2568" width="26.85546875" style="4" customWidth="1"/>
    <col min="2569" max="2569" width="17.140625" style="4" customWidth="1"/>
    <col min="2570" max="2570" width="15" style="4" customWidth="1"/>
    <col min="2571" max="2571" width="15.28515625" style="4" customWidth="1"/>
    <col min="2572" max="2572" width="9.7109375" style="4" customWidth="1"/>
    <col min="2573" max="2573" width="13.7109375" style="4" customWidth="1"/>
    <col min="2574" max="2574" width="14.28515625" style="4" customWidth="1"/>
    <col min="2575" max="2578" width="5.140625" style="4" customWidth="1"/>
    <col min="2579" max="2579" width="10.28515625" style="4" customWidth="1"/>
    <col min="2580" max="2581" width="0" style="4" hidden="1" customWidth="1"/>
    <col min="2582" max="2582" width="15" style="4" customWidth="1"/>
    <col min="2583" max="2583" width="13.140625" style="4" customWidth="1"/>
    <col min="2584" max="2584" width="12.28515625" style="4" customWidth="1"/>
    <col min="2585" max="2585" width="17.42578125" style="4" customWidth="1"/>
    <col min="2586" max="2586" width="5.140625" style="4" customWidth="1"/>
    <col min="2587" max="2587" width="3.5703125" style="4" customWidth="1"/>
    <col min="2588" max="2588" width="7.42578125" style="4" customWidth="1"/>
    <col min="2589" max="2589" width="23.28515625" style="4" customWidth="1"/>
    <col min="2590" max="2590" width="8.7109375" style="4" customWidth="1"/>
    <col min="2591" max="2591" width="10" style="4" customWidth="1"/>
    <col min="2592" max="2592" width="8.7109375" style="4" customWidth="1"/>
    <col min="2593" max="2593" width="3.85546875" style="4" customWidth="1"/>
    <col min="2594" max="2594" width="14" style="4" customWidth="1"/>
    <col min="2595" max="2596" width="11.42578125" style="4" customWidth="1"/>
    <col min="2597" max="2597" width="14" style="4" customWidth="1"/>
    <col min="2598" max="2598" width="14.85546875" style="4" customWidth="1"/>
    <col min="2599" max="2599" width="14.85546875" style="4" bestFit="1" customWidth="1"/>
    <col min="2600" max="2815" width="11.42578125" style="4"/>
    <col min="2816" max="2816" width="5.42578125" style="4" customWidth="1"/>
    <col min="2817" max="2817" width="0" style="4" hidden="1" customWidth="1"/>
    <col min="2818" max="2818" width="15.5703125" style="4" bestFit="1" customWidth="1"/>
    <col min="2819" max="2819" width="18.42578125" style="4" customWidth="1"/>
    <col min="2820" max="2820" width="27.5703125" style="4" customWidth="1"/>
    <col min="2821" max="2821" width="23.5703125" style="4" customWidth="1"/>
    <col min="2822" max="2822" width="14.85546875" style="4" customWidth="1"/>
    <col min="2823" max="2823" width="23.140625" style="4" customWidth="1"/>
    <col min="2824" max="2824" width="26.85546875" style="4" customWidth="1"/>
    <col min="2825" max="2825" width="17.140625" style="4" customWidth="1"/>
    <col min="2826" max="2826" width="15" style="4" customWidth="1"/>
    <col min="2827" max="2827" width="15.28515625" style="4" customWidth="1"/>
    <col min="2828" max="2828" width="9.7109375" style="4" customWidth="1"/>
    <col min="2829" max="2829" width="13.7109375" style="4" customWidth="1"/>
    <col min="2830" max="2830" width="14.28515625" style="4" customWidth="1"/>
    <col min="2831" max="2834" width="5.140625" style="4" customWidth="1"/>
    <col min="2835" max="2835" width="10.28515625" style="4" customWidth="1"/>
    <col min="2836" max="2837" width="0" style="4" hidden="1" customWidth="1"/>
    <col min="2838" max="2838" width="15" style="4" customWidth="1"/>
    <col min="2839" max="2839" width="13.140625" style="4" customWidth="1"/>
    <col min="2840" max="2840" width="12.28515625" style="4" customWidth="1"/>
    <col min="2841" max="2841" width="17.42578125" style="4" customWidth="1"/>
    <col min="2842" max="2842" width="5.140625" style="4" customWidth="1"/>
    <col min="2843" max="2843" width="3.5703125" style="4" customWidth="1"/>
    <col min="2844" max="2844" width="7.42578125" style="4" customWidth="1"/>
    <col min="2845" max="2845" width="23.28515625" style="4" customWidth="1"/>
    <col min="2846" max="2846" width="8.7109375" style="4" customWidth="1"/>
    <col min="2847" max="2847" width="10" style="4" customWidth="1"/>
    <col min="2848" max="2848" width="8.7109375" style="4" customWidth="1"/>
    <col min="2849" max="2849" width="3.85546875" style="4" customWidth="1"/>
    <col min="2850" max="2850" width="14" style="4" customWidth="1"/>
    <col min="2851" max="2852" width="11.42578125" style="4" customWidth="1"/>
    <col min="2853" max="2853" width="14" style="4" customWidth="1"/>
    <col min="2854" max="2854" width="14.85546875" style="4" customWidth="1"/>
    <col min="2855" max="2855" width="14.85546875" style="4" bestFit="1" customWidth="1"/>
    <col min="2856" max="3071" width="11.42578125" style="4"/>
    <col min="3072" max="3072" width="5.42578125" style="4" customWidth="1"/>
    <col min="3073" max="3073" width="0" style="4" hidden="1" customWidth="1"/>
    <col min="3074" max="3074" width="15.5703125" style="4" bestFit="1" customWidth="1"/>
    <col min="3075" max="3075" width="18.42578125" style="4" customWidth="1"/>
    <col min="3076" max="3076" width="27.5703125" style="4" customWidth="1"/>
    <col min="3077" max="3077" width="23.5703125" style="4" customWidth="1"/>
    <col min="3078" max="3078" width="14.85546875" style="4" customWidth="1"/>
    <col min="3079" max="3079" width="23.140625" style="4" customWidth="1"/>
    <col min="3080" max="3080" width="26.85546875" style="4" customWidth="1"/>
    <col min="3081" max="3081" width="17.140625" style="4" customWidth="1"/>
    <col min="3082" max="3082" width="15" style="4" customWidth="1"/>
    <col min="3083" max="3083" width="15.28515625" style="4" customWidth="1"/>
    <col min="3084" max="3084" width="9.7109375" style="4" customWidth="1"/>
    <col min="3085" max="3085" width="13.7109375" style="4" customWidth="1"/>
    <col min="3086" max="3086" width="14.28515625" style="4" customWidth="1"/>
    <col min="3087" max="3090" width="5.140625" style="4" customWidth="1"/>
    <col min="3091" max="3091" width="10.28515625" style="4" customWidth="1"/>
    <col min="3092" max="3093" width="0" style="4" hidden="1" customWidth="1"/>
    <col min="3094" max="3094" width="15" style="4" customWidth="1"/>
    <col min="3095" max="3095" width="13.140625" style="4" customWidth="1"/>
    <col min="3096" max="3096" width="12.28515625" style="4" customWidth="1"/>
    <col min="3097" max="3097" width="17.42578125" style="4" customWidth="1"/>
    <col min="3098" max="3098" width="5.140625" style="4" customWidth="1"/>
    <col min="3099" max="3099" width="3.5703125" style="4" customWidth="1"/>
    <col min="3100" max="3100" width="7.42578125" style="4" customWidth="1"/>
    <col min="3101" max="3101" width="23.28515625" style="4" customWidth="1"/>
    <col min="3102" max="3102" width="8.7109375" style="4" customWidth="1"/>
    <col min="3103" max="3103" width="10" style="4" customWidth="1"/>
    <col min="3104" max="3104" width="8.7109375" style="4" customWidth="1"/>
    <col min="3105" max="3105" width="3.85546875" style="4" customWidth="1"/>
    <col min="3106" max="3106" width="14" style="4" customWidth="1"/>
    <col min="3107" max="3108" width="11.42578125" style="4" customWidth="1"/>
    <col min="3109" max="3109" width="14" style="4" customWidth="1"/>
    <col min="3110" max="3110" width="14.85546875" style="4" customWidth="1"/>
    <col min="3111" max="3111" width="14.85546875" style="4" bestFit="1" customWidth="1"/>
    <col min="3112" max="3327" width="11.42578125" style="4"/>
    <col min="3328" max="3328" width="5.42578125" style="4" customWidth="1"/>
    <col min="3329" max="3329" width="0" style="4" hidden="1" customWidth="1"/>
    <col min="3330" max="3330" width="15.5703125" style="4" bestFit="1" customWidth="1"/>
    <col min="3331" max="3331" width="18.42578125" style="4" customWidth="1"/>
    <col min="3332" max="3332" width="27.5703125" style="4" customWidth="1"/>
    <col min="3333" max="3333" width="23.5703125" style="4" customWidth="1"/>
    <col min="3334" max="3334" width="14.85546875" style="4" customWidth="1"/>
    <col min="3335" max="3335" width="23.140625" style="4" customWidth="1"/>
    <col min="3336" max="3336" width="26.85546875" style="4" customWidth="1"/>
    <col min="3337" max="3337" width="17.140625" style="4" customWidth="1"/>
    <col min="3338" max="3338" width="15" style="4" customWidth="1"/>
    <col min="3339" max="3339" width="15.28515625" style="4" customWidth="1"/>
    <col min="3340" max="3340" width="9.7109375" style="4" customWidth="1"/>
    <col min="3341" max="3341" width="13.7109375" style="4" customWidth="1"/>
    <col min="3342" max="3342" width="14.28515625" style="4" customWidth="1"/>
    <col min="3343" max="3346" width="5.140625" style="4" customWidth="1"/>
    <col min="3347" max="3347" width="10.28515625" style="4" customWidth="1"/>
    <col min="3348" max="3349" width="0" style="4" hidden="1" customWidth="1"/>
    <col min="3350" max="3350" width="15" style="4" customWidth="1"/>
    <col min="3351" max="3351" width="13.140625" style="4" customWidth="1"/>
    <col min="3352" max="3352" width="12.28515625" style="4" customWidth="1"/>
    <col min="3353" max="3353" width="17.42578125" style="4" customWidth="1"/>
    <col min="3354" max="3354" width="5.140625" style="4" customWidth="1"/>
    <col min="3355" max="3355" width="3.5703125" style="4" customWidth="1"/>
    <col min="3356" max="3356" width="7.42578125" style="4" customWidth="1"/>
    <col min="3357" max="3357" width="23.28515625" style="4" customWidth="1"/>
    <col min="3358" max="3358" width="8.7109375" style="4" customWidth="1"/>
    <col min="3359" max="3359" width="10" style="4" customWidth="1"/>
    <col min="3360" max="3360" width="8.7109375" style="4" customWidth="1"/>
    <col min="3361" max="3361" width="3.85546875" style="4" customWidth="1"/>
    <col min="3362" max="3362" width="14" style="4" customWidth="1"/>
    <col min="3363" max="3364" width="11.42578125" style="4" customWidth="1"/>
    <col min="3365" max="3365" width="14" style="4" customWidth="1"/>
    <col min="3366" max="3366" width="14.85546875" style="4" customWidth="1"/>
    <col min="3367" max="3367" width="14.85546875" style="4" bestFit="1" customWidth="1"/>
    <col min="3368" max="3583" width="11.42578125" style="4"/>
    <col min="3584" max="3584" width="5.42578125" style="4" customWidth="1"/>
    <col min="3585" max="3585" width="0" style="4" hidden="1" customWidth="1"/>
    <col min="3586" max="3586" width="15.5703125" style="4" bestFit="1" customWidth="1"/>
    <col min="3587" max="3587" width="18.42578125" style="4" customWidth="1"/>
    <col min="3588" max="3588" width="27.5703125" style="4" customWidth="1"/>
    <col min="3589" max="3589" width="23.5703125" style="4" customWidth="1"/>
    <col min="3590" max="3590" width="14.85546875" style="4" customWidth="1"/>
    <col min="3591" max="3591" width="23.140625" style="4" customWidth="1"/>
    <col min="3592" max="3592" width="26.85546875" style="4" customWidth="1"/>
    <col min="3593" max="3593" width="17.140625" style="4" customWidth="1"/>
    <col min="3594" max="3594" width="15" style="4" customWidth="1"/>
    <col min="3595" max="3595" width="15.28515625" style="4" customWidth="1"/>
    <col min="3596" max="3596" width="9.7109375" style="4" customWidth="1"/>
    <col min="3597" max="3597" width="13.7109375" style="4" customWidth="1"/>
    <col min="3598" max="3598" width="14.28515625" style="4" customWidth="1"/>
    <col min="3599" max="3602" width="5.140625" style="4" customWidth="1"/>
    <col min="3603" max="3603" width="10.28515625" style="4" customWidth="1"/>
    <col min="3604" max="3605" width="0" style="4" hidden="1" customWidth="1"/>
    <col min="3606" max="3606" width="15" style="4" customWidth="1"/>
    <col min="3607" max="3607" width="13.140625" style="4" customWidth="1"/>
    <col min="3608" max="3608" width="12.28515625" style="4" customWidth="1"/>
    <col min="3609" max="3609" width="17.42578125" style="4" customWidth="1"/>
    <col min="3610" max="3610" width="5.140625" style="4" customWidth="1"/>
    <col min="3611" max="3611" width="3.5703125" style="4" customWidth="1"/>
    <col min="3612" max="3612" width="7.42578125" style="4" customWidth="1"/>
    <col min="3613" max="3613" width="23.28515625" style="4" customWidth="1"/>
    <col min="3614" max="3614" width="8.7109375" style="4" customWidth="1"/>
    <col min="3615" max="3615" width="10" style="4" customWidth="1"/>
    <col min="3616" max="3616" width="8.7109375" style="4" customWidth="1"/>
    <col min="3617" max="3617" width="3.85546875" style="4" customWidth="1"/>
    <col min="3618" max="3618" width="14" style="4" customWidth="1"/>
    <col min="3619" max="3620" width="11.42578125" style="4" customWidth="1"/>
    <col min="3621" max="3621" width="14" style="4" customWidth="1"/>
    <col min="3622" max="3622" width="14.85546875" style="4" customWidth="1"/>
    <col min="3623" max="3623" width="14.85546875" style="4" bestFit="1" customWidth="1"/>
    <col min="3624" max="3839" width="11.42578125" style="4"/>
    <col min="3840" max="3840" width="5.42578125" style="4" customWidth="1"/>
    <col min="3841" max="3841" width="0" style="4" hidden="1" customWidth="1"/>
    <col min="3842" max="3842" width="15.5703125" style="4" bestFit="1" customWidth="1"/>
    <col min="3843" max="3843" width="18.42578125" style="4" customWidth="1"/>
    <col min="3844" max="3844" width="27.5703125" style="4" customWidth="1"/>
    <col min="3845" max="3845" width="23.5703125" style="4" customWidth="1"/>
    <col min="3846" max="3846" width="14.85546875" style="4" customWidth="1"/>
    <col min="3847" max="3847" width="23.140625" style="4" customWidth="1"/>
    <col min="3848" max="3848" width="26.85546875" style="4" customWidth="1"/>
    <col min="3849" max="3849" width="17.140625" style="4" customWidth="1"/>
    <col min="3850" max="3850" width="15" style="4" customWidth="1"/>
    <col min="3851" max="3851" width="15.28515625" style="4" customWidth="1"/>
    <col min="3852" max="3852" width="9.7109375" style="4" customWidth="1"/>
    <col min="3853" max="3853" width="13.7109375" style="4" customWidth="1"/>
    <col min="3854" max="3854" width="14.28515625" style="4" customWidth="1"/>
    <col min="3855" max="3858" width="5.140625" style="4" customWidth="1"/>
    <col min="3859" max="3859" width="10.28515625" style="4" customWidth="1"/>
    <col min="3860" max="3861" width="0" style="4" hidden="1" customWidth="1"/>
    <col min="3862" max="3862" width="15" style="4" customWidth="1"/>
    <col min="3863" max="3863" width="13.140625" style="4" customWidth="1"/>
    <col min="3864" max="3864" width="12.28515625" style="4" customWidth="1"/>
    <col min="3865" max="3865" width="17.42578125" style="4" customWidth="1"/>
    <col min="3866" max="3866" width="5.140625" style="4" customWidth="1"/>
    <col min="3867" max="3867" width="3.5703125" style="4" customWidth="1"/>
    <col min="3868" max="3868" width="7.42578125" style="4" customWidth="1"/>
    <col min="3869" max="3869" width="23.28515625" style="4" customWidth="1"/>
    <col min="3870" max="3870" width="8.7109375" style="4" customWidth="1"/>
    <col min="3871" max="3871" width="10" style="4" customWidth="1"/>
    <col min="3872" max="3872" width="8.7109375" style="4" customWidth="1"/>
    <col min="3873" max="3873" width="3.85546875" style="4" customWidth="1"/>
    <col min="3874" max="3874" width="14" style="4" customWidth="1"/>
    <col min="3875" max="3876" width="11.42578125" style="4" customWidth="1"/>
    <col min="3877" max="3877" width="14" style="4" customWidth="1"/>
    <col min="3878" max="3878" width="14.85546875" style="4" customWidth="1"/>
    <col min="3879" max="3879" width="14.85546875" style="4" bestFit="1" customWidth="1"/>
    <col min="3880" max="4095" width="11.42578125" style="4"/>
    <col min="4096" max="4096" width="5.42578125" style="4" customWidth="1"/>
    <col min="4097" max="4097" width="0" style="4" hidden="1" customWidth="1"/>
    <col min="4098" max="4098" width="15.5703125" style="4" bestFit="1" customWidth="1"/>
    <col min="4099" max="4099" width="18.42578125" style="4" customWidth="1"/>
    <col min="4100" max="4100" width="27.5703125" style="4" customWidth="1"/>
    <col min="4101" max="4101" width="23.5703125" style="4" customWidth="1"/>
    <col min="4102" max="4102" width="14.85546875" style="4" customWidth="1"/>
    <col min="4103" max="4103" width="23.140625" style="4" customWidth="1"/>
    <col min="4104" max="4104" width="26.85546875" style="4" customWidth="1"/>
    <col min="4105" max="4105" width="17.140625" style="4" customWidth="1"/>
    <col min="4106" max="4106" width="15" style="4" customWidth="1"/>
    <col min="4107" max="4107" width="15.28515625" style="4" customWidth="1"/>
    <col min="4108" max="4108" width="9.7109375" style="4" customWidth="1"/>
    <col min="4109" max="4109" width="13.7109375" style="4" customWidth="1"/>
    <col min="4110" max="4110" width="14.28515625" style="4" customWidth="1"/>
    <col min="4111" max="4114" width="5.140625" style="4" customWidth="1"/>
    <col min="4115" max="4115" width="10.28515625" style="4" customWidth="1"/>
    <col min="4116" max="4117" width="0" style="4" hidden="1" customWidth="1"/>
    <col min="4118" max="4118" width="15" style="4" customWidth="1"/>
    <col min="4119" max="4119" width="13.140625" style="4" customWidth="1"/>
    <col min="4120" max="4120" width="12.28515625" style="4" customWidth="1"/>
    <col min="4121" max="4121" width="17.42578125" style="4" customWidth="1"/>
    <col min="4122" max="4122" width="5.140625" style="4" customWidth="1"/>
    <col min="4123" max="4123" width="3.5703125" style="4" customWidth="1"/>
    <col min="4124" max="4124" width="7.42578125" style="4" customWidth="1"/>
    <col min="4125" max="4125" width="23.28515625" style="4" customWidth="1"/>
    <col min="4126" max="4126" width="8.7109375" style="4" customWidth="1"/>
    <col min="4127" max="4127" width="10" style="4" customWidth="1"/>
    <col min="4128" max="4128" width="8.7109375" style="4" customWidth="1"/>
    <col min="4129" max="4129" width="3.85546875" style="4" customWidth="1"/>
    <col min="4130" max="4130" width="14" style="4" customWidth="1"/>
    <col min="4131" max="4132" width="11.42578125" style="4" customWidth="1"/>
    <col min="4133" max="4133" width="14" style="4" customWidth="1"/>
    <col min="4134" max="4134" width="14.85546875" style="4" customWidth="1"/>
    <col min="4135" max="4135" width="14.85546875" style="4" bestFit="1" customWidth="1"/>
    <col min="4136" max="4351" width="11.42578125" style="4"/>
    <col min="4352" max="4352" width="5.42578125" style="4" customWidth="1"/>
    <col min="4353" max="4353" width="0" style="4" hidden="1" customWidth="1"/>
    <col min="4354" max="4354" width="15.5703125" style="4" bestFit="1" customWidth="1"/>
    <col min="4355" max="4355" width="18.42578125" style="4" customWidth="1"/>
    <col min="4356" max="4356" width="27.5703125" style="4" customWidth="1"/>
    <col min="4357" max="4357" width="23.5703125" style="4" customWidth="1"/>
    <col min="4358" max="4358" width="14.85546875" style="4" customWidth="1"/>
    <col min="4359" max="4359" width="23.140625" style="4" customWidth="1"/>
    <col min="4360" max="4360" width="26.85546875" style="4" customWidth="1"/>
    <col min="4361" max="4361" width="17.140625" style="4" customWidth="1"/>
    <col min="4362" max="4362" width="15" style="4" customWidth="1"/>
    <col min="4363" max="4363" width="15.28515625" style="4" customWidth="1"/>
    <col min="4364" max="4364" width="9.7109375" style="4" customWidth="1"/>
    <col min="4365" max="4365" width="13.7109375" style="4" customWidth="1"/>
    <col min="4366" max="4366" width="14.28515625" style="4" customWidth="1"/>
    <col min="4367" max="4370" width="5.140625" style="4" customWidth="1"/>
    <col min="4371" max="4371" width="10.28515625" style="4" customWidth="1"/>
    <col min="4372" max="4373" width="0" style="4" hidden="1" customWidth="1"/>
    <col min="4374" max="4374" width="15" style="4" customWidth="1"/>
    <col min="4375" max="4375" width="13.140625" style="4" customWidth="1"/>
    <col min="4376" max="4376" width="12.28515625" style="4" customWidth="1"/>
    <col min="4377" max="4377" width="17.42578125" style="4" customWidth="1"/>
    <col min="4378" max="4378" width="5.140625" style="4" customWidth="1"/>
    <col min="4379" max="4379" width="3.5703125" style="4" customWidth="1"/>
    <col min="4380" max="4380" width="7.42578125" style="4" customWidth="1"/>
    <col min="4381" max="4381" width="23.28515625" style="4" customWidth="1"/>
    <col min="4382" max="4382" width="8.7109375" style="4" customWidth="1"/>
    <col min="4383" max="4383" width="10" style="4" customWidth="1"/>
    <col min="4384" max="4384" width="8.7109375" style="4" customWidth="1"/>
    <col min="4385" max="4385" width="3.85546875" style="4" customWidth="1"/>
    <col min="4386" max="4386" width="14" style="4" customWidth="1"/>
    <col min="4387" max="4388" width="11.42578125" style="4" customWidth="1"/>
    <col min="4389" max="4389" width="14" style="4" customWidth="1"/>
    <col min="4390" max="4390" width="14.85546875" style="4" customWidth="1"/>
    <col min="4391" max="4391" width="14.85546875" style="4" bestFit="1" customWidth="1"/>
    <col min="4392" max="4607" width="11.42578125" style="4"/>
    <col min="4608" max="4608" width="5.42578125" style="4" customWidth="1"/>
    <col min="4609" max="4609" width="0" style="4" hidden="1" customWidth="1"/>
    <col min="4610" max="4610" width="15.5703125" style="4" bestFit="1" customWidth="1"/>
    <col min="4611" max="4611" width="18.42578125" style="4" customWidth="1"/>
    <col min="4612" max="4612" width="27.5703125" style="4" customWidth="1"/>
    <col min="4613" max="4613" width="23.5703125" style="4" customWidth="1"/>
    <col min="4614" max="4614" width="14.85546875" style="4" customWidth="1"/>
    <col min="4615" max="4615" width="23.140625" style="4" customWidth="1"/>
    <col min="4616" max="4616" width="26.85546875" style="4" customWidth="1"/>
    <col min="4617" max="4617" width="17.140625" style="4" customWidth="1"/>
    <col min="4618" max="4618" width="15" style="4" customWidth="1"/>
    <col min="4619" max="4619" width="15.28515625" style="4" customWidth="1"/>
    <col min="4620" max="4620" width="9.7109375" style="4" customWidth="1"/>
    <col min="4621" max="4621" width="13.7109375" style="4" customWidth="1"/>
    <col min="4622" max="4622" width="14.28515625" style="4" customWidth="1"/>
    <col min="4623" max="4626" width="5.140625" style="4" customWidth="1"/>
    <col min="4627" max="4627" width="10.28515625" style="4" customWidth="1"/>
    <col min="4628" max="4629" width="0" style="4" hidden="1" customWidth="1"/>
    <col min="4630" max="4630" width="15" style="4" customWidth="1"/>
    <col min="4631" max="4631" width="13.140625" style="4" customWidth="1"/>
    <col min="4632" max="4632" width="12.28515625" style="4" customWidth="1"/>
    <col min="4633" max="4633" width="17.42578125" style="4" customWidth="1"/>
    <col min="4634" max="4634" width="5.140625" style="4" customWidth="1"/>
    <col min="4635" max="4635" width="3.5703125" style="4" customWidth="1"/>
    <col min="4636" max="4636" width="7.42578125" style="4" customWidth="1"/>
    <col min="4637" max="4637" width="23.28515625" style="4" customWidth="1"/>
    <col min="4638" max="4638" width="8.7109375" style="4" customWidth="1"/>
    <col min="4639" max="4639" width="10" style="4" customWidth="1"/>
    <col min="4640" max="4640" width="8.7109375" style="4" customWidth="1"/>
    <col min="4641" max="4641" width="3.85546875" style="4" customWidth="1"/>
    <col min="4642" max="4642" width="14" style="4" customWidth="1"/>
    <col min="4643" max="4644" width="11.42578125" style="4" customWidth="1"/>
    <col min="4645" max="4645" width="14" style="4" customWidth="1"/>
    <col min="4646" max="4646" width="14.85546875" style="4" customWidth="1"/>
    <col min="4647" max="4647" width="14.85546875" style="4" bestFit="1" customWidth="1"/>
    <col min="4648" max="4863" width="11.42578125" style="4"/>
    <col min="4864" max="4864" width="5.42578125" style="4" customWidth="1"/>
    <col min="4865" max="4865" width="0" style="4" hidden="1" customWidth="1"/>
    <col min="4866" max="4866" width="15.5703125" style="4" bestFit="1" customWidth="1"/>
    <col min="4867" max="4867" width="18.42578125" style="4" customWidth="1"/>
    <col min="4868" max="4868" width="27.5703125" style="4" customWidth="1"/>
    <col min="4869" max="4869" width="23.5703125" style="4" customWidth="1"/>
    <col min="4870" max="4870" width="14.85546875" style="4" customWidth="1"/>
    <col min="4871" max="4871" width="23.140625" style="4" customWidth="1"/>
    <col min="4872" max="4872" width="26.85546875" style="4" customWidth="1"/>
    <col min="4873" max="4873" width="17.140625" style="4" customWidth="1"/>
    <col min="4874" max="4874" width="15" style="4" customWidth="1"/>
    <col min="4875" max="4875" width="15.28515625" style="4" customWidth="1"/>
    <col min="4876" max="4876" width="9.7109375" style="4" customWidth="1"/>
    <col min="4877" max="4877" width="13.7109375" style="4" customWidth="1"/>
    <col min="4878" max="4878" width="14.28515625" style="4" customWidth="1"/>
    <col min="4879" max="4882" width="5.140625" style="4" customWidth="1"/>
    <col min="4883" max="4883" width="10.28515625" style="4" customWidth="1"/>
    <col min="4884" max="4885" width="0" style="4" hidden="1" customWidth="1"/>
    <col min="4886" max="4886" width="15" style="4" customWidth="1"/>
    <col min="4887" max="4887" width="13.140625" style="4" customWidth="1"/>
    <col min="4888" max="4888" width="12.28515625" style="4" customWidth="1"/>
    <col min="4889" max="4889" width="17.42578125" style="4" customWidth="1"/>
    <col min="4890" max="4890" width="5.140625" style="4" customWidth="1"/>
    <col min="4891" max="4891" width="3.5703125" style="4" customWidth="1"/>
    <col min="4892" max="4892" width="7.42578125" style="4" customWidth="1"/>
    <col min="4893" max="4893" width="23.28515625" style="4" customWidth="1"/>
    <col min="4894" max="4894" width="8.7109375" style="4" customWidth="1"/>
    <col min="4895" max="4895" width="10" style="4" customWidth="1"/>
    <col min="4896" max="4896" width="8.7109375" style="4" customWidth="1"/>
    <col min="4897" max="4897" width="3.85546875" style="4" customWidth="1"/>
    <col min="4898" max="4898" width="14" style="4" customWidth="1"/>
    <col min="4899" max="4900" width="11.42578125" style="4" customWidth="1"/>
    <col min="4901" max="4901" width="14" style="4" customWidth="1"/>
    <col min="4902" max="4902" width="14.85546875" style="4" customWidth="1"/>
    <col min="4903" max="4903" width="14.85546875" style="4" bestFit="1" customWidth="1"/>
    <col min="4904" max="5119" width="11.42578125" style="4"/>
    <col min="5120" max="5120" width="5.42578125" style="4" customWidth="1"/>
    <col min="5121" max="5121" width="0" style="4" hidden="1" customWidth="1"/>
    <col min="5122" max="5122" width="15.5703125" style="4" bestFit="1" customWidth="1"/>
    <col min="5123" max="5123" width="18.42578125" style="4" customWidth="1"/>
    <col min="5124" max="5124" width="27.5703125" style="4" customWidth="1"/>
    <col min="5125" max="5125" width="23.5703125" style="4" customWidth="1"/>
    <col min="5126" max="5126" width="14.85546875" style="4" customWidth="1"/>
    <col min="5127" max="5127" width="23.140625" style="4" customWidth="1"/>
    <col min="5128" max="5128" width="26.85546875" style="4" customWidth="1"/>
    <col min="5129" max="5129" width="17.140625" style="4" customWidth="1"/>
    <col min="5130" max="5130" width="15" style="4" customWidth="1"/>
    <col min="5131" max="5131" width="15.28515625" style="4" customWidth="1"/>
    <col min="5132" max="5132" width="9.7109375" style="4" customWidth="1"/>
    <col min="5133" max="5133" width="13.7109375" style="4" customWidth="1"/>
    <col min="5134" max="5134" width="14.28515625" style="4" customWidth="1"/>
    <col min="5135" max="5138" width="5.140625" style="4" customWidth="1"/>
    <col min="5139" max="5139" width="10.28515625" style="4" customWidth="1"/>
    <col min="5140" max="5141" width="0" style="4" hidden="1" customWidth="1"/>
    <col min="5142" max="5142" width="15" style="4" customWidth="1"/>
    <col min="5143" max="5143" width="13.140625" style="4" customWidth="1"/>
    <col min="5144" max="5144" width="12.28515625" style="4" customWidth="1"/>
    <col min="5145" max="5145" width="17.42578125" style="4" customWidth="1"/>
    <col min="5146" max="5146" width="5.140625" style="4" customWidth="1"/>
    <col min="5147" max="5147" width="3.5703125" style="4" customWidth="1"/>
    <col min="5148" max="5148" width="7.42578125" style="4" customWidth="1"/>
    <col min="5149" max="5149" width="23.28515625" style="4" customWidth="1"/>
    <col min="5150" max="5150" width="8.7109375" style="4" customWidth="1"/>
    <col min="5151" max="5151" width="10" style="4" customWidth="1"/>
    <col min="5152" max="5152" width="8.7109375" style="4" customWidth="1"/>
    <col min="5153" max="5153" width="3.85546875" style="4" customWidth="1"/>
    <col min="5154" max="5154" width="14" style="4" customWidth="1"/>
    <col min="5155" max="5156" width="11.42578125" style="4" customWidth="1"/>
    <col min="5157" max="5157" width="14" style="4" customWidth="1"/>
    <col min="5158" max="5158" width="14.85546875" style="4" customWidth="1"/>
    <col min="5159" max="5159" width="14.85546875" style="4" bestFit="1" customWidth="1"/>
    <col min="5160" max="5375" width="11.42578125" style="4"/>
    <col min="5376" max="5376" width="5.42578125" style="4" customWidth="1"/>
    <col min="5377" max="5377" width="0" style="4" hidden="1" customWidth="1"/>
    <col min="5378" max="5378" width="15.5703125" style="4" bestFit="1" customWidth="1"/>
    <col min="5379" max="5379" width="18.42578125" style="4" customWidth="1"/>
    <col min="5380" max="5380" width="27.5703125" style="4" customWidth="1"/>
    <col min="5381" max="5381" width="23.5703125" style="4" customWidth="1"/>
    <col min="5382" max="5382" width="14.85546875" style="4" customWidth="1"/>
    <col min="5383" max="5383" width="23.140625" style="4" customWidth="1"/>
    <col min="5384" max="5384" width="26.85546875" style="4" customWidth="1"/>
    <col min="5385" max="5385" width="17.140625" style="4" customWidth="1"/>
    <col min="5386" max="5386" width="15" style="4" customWidth="1"/>
    <col min="5387" max="5387" width="15.28515625" style="4" customWidth="1"/>
    <col min="5388" max="5388" width="9.7109375" style="4" customWidth="1"/>
    <col min="5389" max="5389" width="13.7109375" style="4" customWidth="1"/>
    <col min="5390" max="5390" width="14.28515625" style="4" customWidth="1"/>
    <col min="5391" max="5394" width="5.140625" style="4" customWidth="1"/>
    <col min="5395" max="5395" width="10.28515625" style="4" customWidth="1"/>
    <col min="5396" max="5397" width="0" style="4" hidden="1" customWidth="1"/>
    <col min="5398" max="5398" width="15" style="4" customWidth="1"/>
    <col min="5399" max="5399" width="13.140625" style="4" customWidth="1"/>
    <col min="5400" max="5400" width="12.28515625" style="4" customWidth="1"/>
    <col min="5401" max="5401" width="17.42578125" style="4" customWidth="1"/>
    <col min="5402" max="5402" width="5.140625" style="4" customWidth="1"/>
    <col min="5403" max="5403" width="3.5703125" style="4" customWidth="1"/>
    <col min="5404" max="5404" width="7.42578125" style="4" customWidth="1"/>
    <col min="5405" max="5405" width="23.28515625" style="4" customWidth="1"/>
    <col min="5406" max="5406" width="8.7109375" style="4" customWidth="1"/>
    <col min="5407" max="5407" width="10" style="4" customWidth="1"/>
    <col min="5408" max="5408" width="8.7109375" style="4" customWidth="1"/>
    <col min="5409" max="5409" width="3.85546875" style="4" customWidth="1"/>
    <col min="5410" max="5410" width="14" style="4" customWidth="1"/>
    <col min="5411" max="5412" width="11.42578125" style="4" customWidth="1"/>
    <col min="5413" max="5413" width="14" style="4" customWidth="1"/>
    <col min="5414" max="5414" width="14.85546875" style="4" customWidth="1"/>
    <col min="5415" max="5415" width="14.85546875" style="4" bestFit="1" customWidth="1"/>
    <col min="5416" max="5631" width="11.42578125" style="4"/>
    <col min="5632" max="5632" width="5.42578125" style="4" customWidth="1"/>
    <col min="5633" max="5633" width="0" style="4" hidden="1" customWidth="1"/>
    <col min="5634" max="5634" width="15.5703125" style="4" bestFit="1" customWidth="1"/>
    <col min="5635" max="5635" width="18.42578125" style="4" customWidth="1"/>
    <col min="5636" max="5636" width="27.5703125" style="4" customWidth="1"/>
    <col min="5637" max="5637" width="23.5703125" style="4" customWidth="1"/>
    <col min="5638" max="5638" width="14.85546875" style="4" customWidth="1"/>
    <col min="5639" max="5639" width="23.140625" style="4" customWidth="1"/>
    <col min="5640" max="5640" width="26.85546875" style="4" customWidth="1"/>
    <col min="5641" max="5641" width="17.140625" style="4" customWidth="1"/>
    <col min="5642" max="5642" width="15" style="4" customWidth="1"/>
    <col min="5643" max="5643" width="15.28515625" style="4" customWidth="1"/>
    <col min="5644" max="5644" width="9.7109375" style="4" customWidth="1"/>
    <col min="5645" max="5645" width="13.7109375" style="4" customWidth="1"/>
    <col min="5646" max="5646" width="14.28515625" style="4" customWidth="1"/>
    <col min="5647" max="5650" width="5.140625" style="4" customWidth="1"/>
    <col min="5651" max="5651" width="10.28515625" style="4" customWidth="1"/>
    <col min="5652" max="5653" width="0" style="4" hidden="1" customWidth="1"/>
    <col min="5654" max="5654" width="15" style="4" customWidth="1"/>
    <col min="5655" max="5655" width="13.140625" style="4" customWidth="1"/>
    <col min="5656" max="5656" width="12.28515625" style="4" customWidth="1"/>
    <col min="5657" max="5657" width="17.42578125" style="4" customWidth="1"/>
    <col min="5658" max="5658" width="5.140625" style="4" customWidth="1"/>
    <col min="5659" max="5659" width="3.5703125" style="4" customWidth="1"/>
    <col min="5660" max="5660" width="7.42578125" style="4" customWidth="1"/>
    <col min="5661" max="5661" width="23.28515625" style="4" customWidth="1"/>
    <col min="5662" max="5662" width="8.7109375" style="4" customWidth="1"/>
    <col min="5663" max="5663" width="10" style="4" customWidth="1"/>
    <col min="5664" max="5664" width="8.7109375" style="4" customWidth="1"/>
    <col min="5665" max="5665" width="3.85546875" style="4" customWidth="1"/>
    <col min="5666" max="5666" width="14" style="4" customWidth="1"/>
    <col min="5667" max="5668" width="11.42578125" style="4" customWidth="1"/>
    <col min="5669" max="5669" width="14" style="4" customWidth="1"/>
    <col min="5670" max="5670" width="14.85546875" style="4" customWidth="1"/>
    <col min="5671" max="5671" width="14.85546875" style="4" bestFit="1" customWidth="1"/>
    <col min="5672" max="5887" width="11.42578125" style="4"/>
    <col min="5888" max="5888" width="5.42578125" style="4" customWidth="1"/>
    <col min="5889" max="5889" width="0" style="4" hidden="1" customWidth="1"/>
    <col min="5890" max="5890" width="15.5703125" style="4" bestFit="1" customWidth="1"/>
    <col min="5891" max="5891" width="18.42578125" style="4" customWidth="1"/>
    <col min="5892" max="5892" width="27.5703125" style="4" customWidth="1"/>
    <col min="5893" max="5893" width="23.5703125" style="4" customWidth="1"/>
    <col min="5894" max="5894" width="14.85546875" style="4" customWidth="1"/>
    <col min="5895" max="5895" width="23.140625" style="4" customWidth="1"/>
    <col min="5896" max="5896" width="26.85546875" style="4" customWidth="1"/>
    <col min="5897" max="5897" width="17.140625" style="4" customWidth="1"/>
    <col min="5898" max="5898" width="15" style="4" customWidth="1"/>
    <col min="5899" max="5899" width="15.28515625" style="4" customWidth="1"/>
    <col min="5900" max="5900" width="9.7109375" style="4" customWidth="1"/>
    <col min="5901" max="5901" width="13.7109375" style="4" customWidth="1"/>
    <col min="5902" max="5902" width="14.28515625" style="4" customWidth="1"/>
    <col min="5903" max="5906" width="5.140625" style="4" customWidth="1"/>
    <col min="5907" max="5907" width="10.28515625" style="4" customWidth="1"/>
    <col min="5908" max="5909" width="0" style="4" hidden="1" customWidth="1"/>
    <col min="5910" max="5910" width="15" style="4" customWidth="1"/>
    <col min="5911" max="5911" width="13.140625" style="4" customWidth="1"/>
    <col min="5912" max="5912" width="12.28515625" style="4" customWidth="1"/>
    <col min="5913" max="5913" width="17.42578125" style="4" customWidth="1"/>
    <col min="5914" max="5914" width="5.140625" style="4" customWidth="1"/>
    <col min="5915" max="5915" width="3.5703125" style="4" customWidth="1"/>
    <col min="5916" max="5916" width="7.42578125" style="4" customWidth="1"/>
    <col min="5917" max="5917" width="23.28515625" style="4" customWidth="1"/>
    <col min="5918" max="5918" width="8.7109375" style="4" customWidth="1"/>
    <col min="5919" max="5919" width="10" style="4" customWidth="1"/>
    <col min="5920" max="5920" width="8.7109375" style="4" customWidth="1"/>
    <col min="5921" max="5921" width="3.85546875" style="4" customWidth="1"/>
    <col min="5922" max="5922" width="14" style="4" customWidth="1"/>
    <col min="5923" max="5924" width="11.42578125" style="4" customWidth="1"/>
    <col min="5925" max="5925" width="14" style="4" customWidth="1"/>
    <col min="5926" max="5926" width="14.85546875" style="4" customWidth="1"/>
    <col min="5927" max="5927" width="14.85546875" style="4" bestFit="1" customWidth="1"/>
    <col min="5928" max="6143" width="11.42578125" style="4"/>
    <col min="6144" max="6144" width="5.42578125" style="4" customWidth="1"/>
    <col min="6145" max="6145" width="0" style="4" hidden="1" customWidth="1"/>
    <col min="6146" max="6146" width="15.5703125" style="4" bestFit="1" customWidth="1"/>
    <col min="6147" max="6147" width="18.42578125" style="4" customWidth="1"/>
    <col min="6148" max="6148" width="27.5703125" style="4" customWidth="1"/>
    <col min="6149" max="6149" width="23.5703125" style="4" customWidth="1"/>
    <col min="6150" max="6150" width="14.85546875" style="4" customWidth="1"/>
    <col min="6151" max="6151" width="23.140625" style="4" customWidth="1"/>
    <col min="6152" max="6152" width="26.85546875" style="4" customWidth="1"/>
    <col min="6153" max="6153" width="17.140625" style="4" customWidth="1"/>
    <col min="6154" max="6154" width="15" style="4" customWidth="1"/>
    <col min="6155" max="6155" width="15.28515625" style="4" customWidth="1"/>
    <col min="6156" max="6156" width="9.7109375" style="4" customWidth="1"/>
    <col min="6157" max="6157" width="13.7109375" style="4" customWidth="1"/>
    <col min="6158" max="6158" width="14.28515625" style="4" customWidth="1"/>
    <col min="6159" max="6162" width="5.140625" style="4" customWidth="1"/>
    <col min="6163" max="6163" width="10.28515625" style="4" customWidth="1"/>
    <col min="6164" max="6165" width="0" style="4" hidden="1" customWidth="1"/>
    <col min="6166" max="6166" width="15" style="4" customWidth="1"/>
    <col min="6167" max="6167" width="13.140625" style="4" customWidth="1"/>
    <col min="6168" max="6168" width="12.28515625" style="4" customWidth="1"/>
    <col min="6169" max="6169" width="17.42578125" style="4" customWidth="1"/>
    <col min="6170" max="6170" width="5.140625" style="4" customWidth="1"/>
    <col min="6171" max="6171" width="3.5703125" style="4" customWidth="1"/>
    <col min="6172" max="6172" width="7.42578125" style="4" customWidth="1"/>
    <col min="6173" max="6173" width="23.28515625" style="4" customWidth="1"/>
    <col min="6174" max="6174" width="8.7109375" style="4" customWidth="1"/>
    <col min="6175" max="6175" width="10" style="4" customWidth="1"/>
    <col min="6176" max="6176" width="8.7109375" style="4" customWidth="1"/>
    <col min="6177" max="6177" width="3.85546875" style="4" customWidth="1"/>
    <col min="6178" max="6178" width="14" style="4" customWidth="1"/>
    <col min="6179" max="6180" width="11.42578125" style="4" customWidth="1"/>
    <col min="6181" max="6181" width="14" style="4" customWidth="1"/>
    <col min="6182" max="6182" width="14.85546875" style="4" customWidth="1"/>
    <col min="6183" max="6183" width="14.85546875" style="4" bestFit="1" customWidth="1"/>
    <col min="6184" max="6399" width="11.42578125" style="4"/>
    <col min="6400" max="6400" width="5.42578125" style="4" customWidth="1"/>
    <col min="6401" max="6401" width="0" style="4" hidden="1" customWidth="1"/>
    <col min="6402" max="6402" width="15.5703125" style="4" bestFit="1" customWidth="1"/>
    <col min="6403" max="6403" width="18.42578125" style="4" customWidth="1"/>
    <col min="6404" max="6404" width="27.5703125" style="4" customWidth="1"/>
    <col min="6405" max="6405" width="23.5703125" style="4" customWidth="1"/>
    <col min="6406" max="6406" width="14.85546875" style="4" customWidth="1"/>
    <col min="6407" max="6407" width="23.140625" style="4" customWidth="1"/>
    <col min="6408" max="6408" width="26.85546875" style="4" customWidth="1"/>
    <col min="6409" max="6409" width="17.140625" style="4" customWidth="1"/>
    <col min="6410" max="6410" width="15" style="4" customWidth="1"/>
    <col min="6411" max="6411" width="15.28515625" style="4" customWidth="1"/>
    <col min="6412" max="6412" width="9.7109375" style="4" customWidth="1"/>
    <col min="6413" max="6413" width="13.7109375" style="4" customWidth="1"/>
    <col min="6414" max="6414" width="14.28515625" style="4" customWidth="1"/>
    <col min="6415" max="6418" width="5.140625" style="4" customWidth="1"/>
    <col min="6419" max="6419" width="10.28515625" style="4" customWidth="1"/>
    <col min="6420" max="6421" width="0" style="4" hidden="1" customWidth="1"/>
    <col min="6422" max="6422" width="15" style="4" customWidth="1"/>
    <col min="6423" max="6423" width="13.140625" style="4" customWidth="1"/>
    <col min="6424" max="6424" width="12.28515625" style="4" customWidth="1"/>
    <col min="6425" max="6425" width="17.42578125" style="4" customWidth="1"/>
    <col min="6426" max="6426" width="5.140625" style="4" customWidth="1"/>
    <col min="6427" max="6427" width="3.5703125" style="4" customWidth="1"/>
    <col min="6428" max="6428" width="7.42578125" style="4" customWidth="1"/>
    <col min="6429" max="6429" width="23.28515625" style="4" customWidth="1"/>
    <col min="6430" max="6430" width="8.7109375" style="4" customWidth="1"/>
    <col min="6431" max="6431" width="10" style="4" customWidth="1"/>
    <col min="6432" max="6432" width="8.7109375" style="4" customWidth="1"/>
    <col min="6433" max="6433" width="3.85546875" style="4" customWidth="1"/>
    <col min="6434" max="6434" width="14" style="4" customWidth="1"/>
    <col min="6435" max="6436" width="11.42578125" style="4" customWidth="1"/>
    <col min="6437" max="6437" width="14" style="4" customWidth="1"/>
    <col min="6438" max="6438" width="14.85546875" style="4" customWidth="1"/>
    <col min="6439" max="6439" width="14.85546875" style="4" bestFit="1" customWidth="1"/>
    <col min="6440" max="6655" width="11.42578125" style="4"/>
    <col min="6656" max="6656" width="5.42578125" style="4" customWidth="1"/>
    <col min="6657" max="6657" width="0" style="4" hidden="1" customWidth="1"/>
    <col min="6658" max="6658" width="15.5703125" style="4" bestFit="1" customWidth="1"/>
    <col min="6659" max="6659" width="18.42578125" style="4" customWidth="1"/>
    <col min="6660" max="6660" width="27.5703125" style="4" customWidth="1"/>
    <col min="6661" max="6661" width="23.5703125" style="4" customWidth="1"/>
    <col min="6662" max="6662" width="14.85546875" style="4" customWidth="1"/>
    <col min="6663" max="6663" width="23.140625" style="4" customWidth="1"/>
    <col min="6664" max="6664" width="26.85546875" style="4" customWidth="1"/>
    <col min="6665" max="6665" width="17.140625" style="4" customWidth="1"/>
    <col min="6666" max="6666" width="15" style="4" customWidth="1"/>
    <col min="6667" max="6667" width="15.28515625" style="4" customWidth="1"/>
    <col min="6668" max="6668" width="9.7109375" style="4" customWidth="1"/>
    <col min="6669" max="6669" width="13.7109375" style="4" customWidth="1"/>
    <col min="6670" max="6670" width="14.28515625" style="4" customWidth="1"/>
    <col min="6671" max="6674" width="5.140625" style="4" customWidth="1"/>
    <col min="6675" max="6675" width="10.28515625" style="4" customWidth="1"/>
    <col min="6676" max="6677" width="0" style="4" hidden="1" customWidth="1"/>
    <col min="6678" max="6678" width="15" style="4" customWidth="1"/>
    <col min="6679" max="6679" width="13.140625" style="4" customWidth="1"/>
    <col min="6680" max="6680" width="12.28515625" style="4" customWidth="1"/>
    <col min="6681" max="6681" width="17.42578125" style="4" customWidth="1"/>
    <col min="6682" max="6682" width="5.140625" style="4" customWidth="1"/>
    <col min="6683" max="6683" width="3.5703125" style="4" customWidth="1"/>
    <col min="6684" max="6684" width="7.42578125" style="4" customWidth="1"/>
    <col min="6685" max="6685" width="23.28515625" style="4" customWidth="1"/>
    <col min="6686" max="6686" width="8.7109375" style="4" customWidth="1"/>
    <col min="6687" max="6687" width="10" style="4" customWidth="1"/>
    <col min="6688" max="6688" width="8.7109375" style="4" customWidth="1"/>
    <col min="6689" max="6689" width="3.85546875" style="4" customWidth="1"/>
    <col min="6690" max="6690" width="14" style="4" customWidth="1"/>
    <col min="6691" max="6692" width="11.42578125" style="4" customWidth="1"/>
    <col min="6693" max="6693" width="14" style="4" customWidth="1"/>
    <col min="6694" max="6694" width="14.85546875" style="4" customWidth="1"/>
    <col min="6695" max="6695" width="14.85546875" style="4" bestFit="1" customWidth="1"/>
    <col min="6696" max="6911" width="11.42578125" style="4"/>
    <col min="6912" max="6912" width="5.42578125" style="4" customWidth="1"/>
    <col min="6913" max="6913" width="0" style="4" hidden="1" customWidth="1"/>
    <col min="6914" max="6914" width="15.5703125" style="4" bestFit="1" customWidth="1"/>
    <col min="6915" max="6915" width="18.42578125" style="4" customWidth="1"/>
    <col min="6916" max="6916" width="27.5703125" style="4" customWidth="1"/>
    <col min="6917" max="6917" width="23.5703125" style="4" customWidth="1"/>
    <col min="6918" max="6918" width="14.85546875" style="4" customWidth="1"/>
    <col min="6919" max="6919" width="23.140625" style="4" customWidth="1"/>
    <col min="6920" max="6920" width="26.85546875" style="4" customWidth="1"/>
    <col min="6921" max="6921" width="17.140625" style="4" customWidth="1"/>
    <col min="6922" max="6922" width="15" style="4" customWidth="1"/>
    <col min="6923" max="6923" width="15.28515625" style="4" customWidth="1"/>
    <col min="6924" max="6924" width="9.7109375" style="4" customWidth="1"/>
    <col min="6925" max="6925" width="13.7109375" style="4" customWidth="1"/>
    <col min="6926" max="6926" width="14.28515625" style="4" customWidth="1"/>
    <col min="6927" max="6930" width="5.140625" style="4" customWidth="1"/>
    <col min="6931" max="6931" width="10.28515625" style="4" customWidth="1"/>
    <col min="6932" max="6933" width="0" style="4" hidden="1" customWidth="1"/>
    <col min="6934" max="6934" width="15" style="4" customWidth="1"/>
    <col min="6935" max="6935" width="13.140625" style="4" customWidth="1"/>
    <col min="6936" max="6936" width="12.28515625" style="4" customWidth="1"/>
    <col min="6937" max="6937" width="17.42578125" style="4" customWidth="1"/>
    <col min="6938" max="6938" width="5.140625" style="4" customWidth="1"/>
    <col min="6939" max="6939" width="3.5703125" style="4" customWidth="1"/>
    <col min="6940" max="6940" width="7.42578125" style="4" customWidth="1"/>
    <col min="6941" max="6941" width="23.28515625" style="4" customWidth="1"/>
    <col min="6942" max="6942" width="8.7109375" style="4" customWidth="1"/>
    <col min="6943" max="6943" width="10" style="4" customWidth="1"/>
    <col min="6944" max="6944" width="8.7109375" style="4" customWidth="1"/>
    <col min="6945" max="6945" width="3.85546875" style="4" customWidth="1"/>
    <col min="6946" max="6946" width="14" style="4" customWidth="1"/>
    <col min="6947" max="6948" width="11.42578125" style="4" customWidth="1"/>
    <col min="6949" max="6949" width="14" style="4" customWidth="1"/>
    <col min="6950" max="6950" width="14.85546875" style="4" customWidth="1"/>
    <col min="6951" max="6951" width="14.85546875" style="4" bestFit="1" customWidth="1"/>
    <col min="6952" max="7167" width="11.42578125" style="4"/>
    <col min="7168" max="7168" width="5.42578125" style="4" customWidth="1"/>
    <col min="7169" max="7169" width="0" style="4" hidden="1" customWidth="1"/>
    <col min="7170" max="7170" width="15.5703125" style="4" bestFit="1" customWidth="1"/>
    <col min="7171" max="7171" width="18.42578125" style="4" customWidth="1"/>
    <col min="7172" max="7172" width="27.5703125" style="4" customWidth="1"/>
    <col min="7173" max="7173" width="23.5703125" style="4" customWidth="1"/>
    <col min="7174" max="7174" width="14.85546875" style="4" customWidth="1"/>
    <col min="7175" max="7175" width="23.140625" style="4" customWidth="1"/>
    <col min="7176" max="7176" width="26.85546875" style="4" customWidth="1"/>
    <col min="7177" max="7177" width="17.140625" style="4" customWidth="1"/>
    <col min="7178" max="7178" width="15" style="4" customWidth="1"/>
    <col min="7179" max="7179" width="15.28515625" style="4" customWidth="1"/>
    <col min="7180" max="7180" width="9.7109375" style="4" customWidth="1"/>
    <col min="7181" max="7181" width="13.7109375" style="4" customWidth="1"/>
    <col min="7182" max="7182" width="14.28515625" style="4" customWidth="1"/>
    <col min="7183" max="7186" width="5.140625" style="4" customWidth="1"/>
    <col min="7187" max="7187" width="10.28515625" style="4" customWidth="1"/>
    <col min="7188" max="7189" width="0" style="4" hidden="1" customWidth="1"/>
    <col min="7190" max="7190" width="15" style="4" customWidth="1"/>
    <col min="7191" max="7191" width="13.140625" style="4" customWidth="1"/>
    <col min="7192" max="7192" width="12.28515625" style="4" customWidth="1"/>
    <col min="7193" max="7193" width="17.42578125" style="4" customWidth="1"/>
    <col min="7194" max="7194" width="5.140625" style="4" customWidth="1"/>
    <col min="7195" max="7195" width="3.5703125" style="4" customWidth="1"/>
    <col min="7196" max="7196" width="7.42578125" style="4" customWidth="1"/>
    <col min="7197" max="7197" width="23.28515625" style="4" customWidth="1"/>
    <col min="7198" max="7198" width="8.7109375" style="4" customWidth="1"/>
    <col min="7199" max="7199" width="10" style="4" customWidth="1"/>
    <col min="7200" max="7200" width="8.7109375" style="4" customWidth="1"/>
    <col min="7201" max="7201" width="3.85546875" style="4" customWidth="1"/>
    <col min="7202" max="7202" width="14" style="4" customWidth="1"/>
    <col min="7203" max="7204" width="11.42578125" style="4" customWidth="1"/>
    <col min="7205" max="7205" width="14" style="4" customWidth="1"/>
    <col min="7206" max="7206" width="14.85546875" style="4" customWidth="1"/>
    <col min="7207" max="7207" width="14.85546875" style="4" bestFit="1" customWidth="1"/>
    <col min="7208" max="7423" width="11.42578125" style="4"/>
    <col min="7424" max="7424" width="5.42578125" style="4" customWidth="1"/>
    <col min="7425" max="7425" width="0" style="4" hidden="1" customWidth="1"/>
    <col min="7426" max="7426" width="15.5703125" style="4" bestFit="1" customWidth="1"/>
    <col min="7427" max="7427" width="18.42578125" style="4" customWidth="1"/>
    <col min="7428" max="7428" width="27.5703125" style="4" customWidth="1"/>
    <col min="7429" max="7429" width="23.5703125" style="4" customWidth="1"/>
    <col min="7430" max="7430" width="14.85546875" style="4" customWidth="1"/>
    <col min="7431" max="7431" width="23.140625" style="4" customWidth="1"/>
    <col min="7432" max="7432" width="26.85546875" style="4" customWidth="1"/>
    <col min="7433" max="7433" width="17.140625" style="4" customWidth="1"/>
    <col min="7434" max="7434" width="15" style="4" customWidth="1"/>
    <col min="7435" max="7435" width="15.28515625" style="4" customWidth="1"/>
    <col min="7436" max="7436" width="9.7109375" style="4" customWidth="1"/>
    <col min="7437" max="7437" width="13.7109375" style="4" customWidth="1"/>
    <col min="7438" max="7438" width="14.28515625" style="4" customWidth="1"/>
    <col min="7439" max="7442" width="5.140625" style="4" customWidth="1"/>
    <col min="7443" max="7443" width="10.28515625" style="4" customWidth="1"/>
    <col min="7444" max="7445" width="0" style="4" hidden="1" customWidth="1"/>
    <col min="7446" max="7446" width="15" style="4" customWidth="1"/>
    <col min="7447" max="7447" width="13.140625" style="4" customWidth="1"/>
    <col min="7448" max="7448" width="12.28515625" style="4" customWidth="1"/>
    <col min="7449" max="7449" width="17.42578125" style="4" customWidth="1"/>
    <col min="7450" max="7450" width="5.140625" style="4" customWidth="1"/>
    <col min="7451" max="7451" width="3.5703125" style="4" customWidth="1"/>
    <col min="7452" max="7452" width="7.42578125" style="4" customWidth="1"/>
    <col min="7453" max="7453" width="23.28515625" style="4" customWidth="1"/>
    <col min="7454" max="7454" width="8.7109375" style="4" customWidth="1"/>
    <col min="7455" max="7455" width="10" style="4" customWidth="1"/>
    <col min="7456" max="7456" width="8.7109375" style="4" customWidth="1"/>
    <col min="7457" max="7457" width="3.85546875" style="4" customWidth="1"/>
    <col min="7458" max="7458" width="14" style="4" customWidth="1"/>
    <col min="7459" max="7460" width="11.42578125" style="4" customWidth="1"/>
    <col min="7461" max="7461" width="14" style="4" customWidth="1"/>
    <col min="7462" max="7462" width="14.85546875" style="4" customWidth="1"/>
    <col min="7463" max="7463" width="14.85546875" style="4" bestFit="1" customWidth="1"/>
    <col min="7464" max="7679" width="11.42578125" style="4"/>
    <col min="7680" max="7680" width="5.42578125" style="4" customWidth="1"/>
    <col min="7681" max="7681" width="0" style="4" hidden="1" customWidth="1"/>
    <col min="7682" max="7682" width="15.5703125" style="4" bestFit="1" customWidth="1"/>
    <col min="7683" max="7683" width="18.42578125" style="4" customWidth="1"/>
    <col min="7684" max="7684" width="27.5703125" style="4" customWidth="1"/>
    <col min="7685" max="7685" width="23.5703125" style="4" customWidth="1"/>
    <col min="7686" max="7686" width="14.85546875" style="4" customWidth="1"/>
    <col min="7687" max="7687" width="23.140625" style="4" customWidth="1"/>
    <col min="7688" max="7688" width="26.85546875" style="4" customWidth="1"/>
    <col min="7689" max="7689" width="17.140625" style="4" customWidth="1"/>
    <col min="7690" max="7690" width="15" style="4" customWidth="1"/>
    <col min="7691" max="7691" width="15.28515625" style="4" customWidth="1"/>
    <col min="7692" max="7692" width="9.7109375" style="4" customWidth="1"/>
    <col min="7693" max="7693" width="13.7109375" style="4" customWidth="1"/>
    <col min="7694" max="7694" width="14.28515625" style="4" customWidth="1"/>
    <col min="7695" max="7698" width="5.140625" style="4" customWidth="1"/>
    <col min="7699" max="7699" width="10.28515625" style="4" customWidth="1"/>
    <col min="7700" max="7701" width="0" style="4" hidden="1" customWidth="1"/>
    <col min="7702" max="7702" width="15" style="4" customWidth="1"/>
    <col min="7703" max="7703" width="13.140625" style="4" customWidth="1"/>
    <col min="7704" max="7704" width="12.28515625" style="4" customWidth="1"/>
    <col min="7705" max="7705" width="17.42578125" style="4" customWidth="1"/>
    <col min="7706" max="7706" width="5.140625" style="4" customWidth="1"/>
    <col min="7707" max="7707" width="3.5703125" style="4" customWidth="1"/>
    <col min="7708" max="7708" width="7.42578125" style="4" customWidth="1"/>
    <col min="7709" max="7709" width="23.28515625" style="4" customWidth="1"/>
    <col min="7710" max="7710" width="8.7109375" style="4" customWidth="1"/>
    <col min="7711" max="7711" width="10" style="4" customWidth="1"/>
    <col min="7712" max="7712" width="8.7109375" style="4" customWidth="1"/>
    <col min="7713" max="7713" width="3.85546875" style="4" customWidth="1"/>
    <col min="7714" max="7714" width="14" style="4" customWidth="1"/>
    <col min="7715" max="7716" width="11.42578125" style="4" customWidth="1"/>
    <col min="7717" max="7717" width="14" style="4" customWidth="1"/>
    <col min="7718" max="7718" width="14.85546875" style="4" customWidth="1"/>
    <col min="7719" max="7719" width="14.85546875" style="4" bestFit="1" customWidth="1"/>
    <col min="7720" max="7935" width="11.42578125" style="4"/>
    <col min="7936" max="7936" width="5.42578125" style="4" customWidth="1"/>
    <col min="7937" max="7937" width="0" style="4" hidden="1" customWidth="1"/>
    <col min="7938" max="7938" width="15.5703125" style="4" bestFit="1" customWidth="1"/>
    <col min="7939" max="7939" width="18.42578125" style="4" customWidth="1"/>
    <col min="7940" max="7940" width="27.5703125" style="4" customWidth="1"/>
    <col min="7941" max="7941" width="23.5703125" style="4" customWidth="1"/>
    <col min="7942" max="7942" width="14.85546875" style="4" customWidth="1"/>
    <col min="7943" max="7943" width="23.140625" style="4" customWidth="1"/>
    <col min="7944" max="7944" width="26.85546875" style="4" customWidth="1"/>
    <col min="7945" max="7945" width="17.140625" style="4" customWidth="1"/>
    <col min="7946" max="7946" width="15" style="4" customWidth="1"/>
    <col min="7947" max="7947" width="15.28515625" style="4" customWidth="1"/>
    <col min="7948" max="7948" width="9.7109375" style="4" customWidth="1"/>
    <col min="7949" max="7949" width="13.7109375" style="4" customWidth="1"/>
    <col min="7950" max="7950" width="14.28515625" style="4" customWidth="1"/>
    <col min="7951" max="7954" width="5.140625" style="4" customWidth="1"/>
    <col min="7955" max="7955" width="10.28515625" style="4" customWidth="1"/>
    <col min="7956" max="7957" width="0" style="4" hidden="1" customWidth="1"/>
    <col min="7958" max="7958" width="15" style="4" customWidth="1"/>
    <col min="7959" max="7959" width="13.140625" style="4" customWidth="1"/>
    <col min="7960" max="7960" width="12.28515625" style="4" customWidth="1"/>
    <col min="7961" max="7961" width="17.42578125" style="4" customWidth="1"/>
    <col min="7962" max="7962" width="5.140625" style="4" customWidth="1"/>
    <col min="7963" max="7963" width="3.5703125" style="4" customWidth="1"/>
    <col min="7964" max="7964" width="7.42578125" style="4" customWidth="1"/>
    <col min="7965" max="7965" width="23.28515625" style="4" customWidth="1"/>
    <col min="7966" max="7966" width="8.7109375" style="4" customWidth="1"/>
    <col min="7967" max="7967" width="10" style="4" customWidth="1"/>
    <col min="7968" max="7968" width="8.7109375" style="4" customWidth="1"/>
    <col min="7969" max="7969" width="3.85546875" style="4" customWidth="1"/>
    <col min="7970" max="7970" width="14" style="4" customWidth="1"/>
    <col min="7971" max="7972" width="11.42578125" style="4" customWidth="1"/>
    <col min="7973" max="7973" width="14" style="4" customWidth="1"/>
    <col min="7974" max="7974" width="14.85546875" style="4" customWidth="1"/>
    <col min="7975" max="7975" width="14.85546875" style="4" bestFit="1" customWidth="1"/>
    <col min="7976" max="8191" width="11.42578125" style="4"/>
    <col min="8192" max="8192" width="5.42578125" style="4" customWidth="1"/>
    <col min="8193" max="8193" width="0" style="4" hidden="1" customWidth="1"/>
    <col min="8194" max="8194" width="15.5703125" style="4" bestFit="1" customWidth="1"/>
    <col min="8195" max="8195" width="18.42578125" style="4" customWidth="1"/>
    <col min="8196" max="8196" width="27.5703125" style="4" customWidth="1"/>
    <col min="8197" max="8197" width="23.5703125" style="4" customWidth="1"/>
    <col min="8198" max="8198" width="14.85546875" style="4" customWidth="1"/>
    <col min="8199" max="8199" width="23.140625" style="4" customWidth="1"/>
    <col min="8200" max="8200" width="26.85546875" style="4" customWidth="1"/>
    <col min="8201" max="8201" width="17.140625" style="4" customWidth="1"/>
    <col min="8202" max="8202" width="15" style="4" customWidth="1"/>
    <col min="8203" max="8203" width="15.28515625" style="4" customWidth="1"/>
    <col min="8204" max="8204" width="9.7109375" style="4" customWidth="1"/>
    <col min="8205" max="8205" width="13.7109375" style="4" customWidth="1"/>
    <col min="8206" max="8206" width="14.28515625" style="4" customWidth="1"/>
    <col min="8207" max="8210" width="5.140625" style="4" customWidth="1"/>
    <col min="8211" max="8211" width="10.28515625" style="4" customWidth="1"/>
    <col min="8212" max="8213" width="0" style="4" hidden="1" customWidth="1"/>
    <col min="8214" max="8214" width="15" style="4" customWidth="1"/>
    <col min="8215" max="8215" width="13.140625" style="4" customWidth="1"/>
    <col min="8216" max="8216" width="12.28515625" style="4" customWidth="1"/>
    <col min="8217" max="8217" width="17.42578125" style="4" customWidth="1"/>
    <col min="8218" max="8218" width="5.140625" style="4" customWidth="1"/>
    <col min="8219" max="8219" width="3.5703125" style="4" customWidth="1"/>
    <col min="8220" max="8220" width="7.42578125" style="4" customWidth="1"/>
    <col min="8221" max="8221" width="23.28515625" style="4" customWidth="1"/>
    <col min="8222" max="8222" width="8.7109375" style="4" customWidth="1"/>
    <col min="8223" max="8223" width="10" style="4" customWidth="1"/>
    <col min="8224" max="8224" width="8.7109375" style="4" customWidth="1"/>
    <col min="8225" max="8225" width="3.85546875" style="4" customWidth="1"/>
    <col min="8226" max="8226" width="14" style="4" customWidth="1"/>
    <col min="8227" max="8228" width="11.42578125" style="4" customWidth="1"/>
    <col min="8229" max="8229" width="14" style="4" customWidth="1"/>
    <col min="8230" max="8230" width="14.85546875" style="4" customWidth="1"/>
    <col min="8231" max="8231" width="14.85546875" style="4" bestFit="1" customWidth="1"/>
    <col min="8232" max="8447" width="11.42578125" style="4"/>
    <col min="8448" max="8448" width="5.42578125" style="4" customWidth="1"/>
    <col min="8449" max="8449" width="0" style="4" hidden="1" customWidth="1"/>
    <col min="8450" max="8450" width="15.5703125" style="4" bestFit="1" customWidth="1"/>
    <col min="8451" max="8451" width="18.42578125" style="4" customWidth="1"/>
    <col min="8452" max="8452" width="27.5703125" style="4" customWidth="1"/>
    <col min="8453" max="8453" width="23.5703125" style="4" customWidth="1"/>
    <col min="8454" max="8454" width="14.85546875" style="4" customWidth="1"/>
    <col min="8455" max="8455" width="23.140625" style="4" customWidth="1"/>
    <col min="8456" max="8456" width="26.85546875" style="4" customWidth="1"/>
    <col min="8457" max="8457" width="17.140625" style="4" customWidth="1"/>
    <col min="8458" max="8458" width="15" style="4" customWidth="1"/>
    <col min="8459" max="8459" width="15.28515625" style="4" customWidth="1"/>
    <col min="8460" max="8460" width="9.7109375" style="4" customWidth="1"/>
    <col min="8461" max="8461" width="13.7109375" style="4" customWidth="1"/>
    <col min="8462" max="8462" width="14.28515625" style="4" customWidth="1"/>
    <col min="8463" max="8466" width="5.140625" style="4" customWidth="1"/>
    <col min="8467" max="8467" width="10.28515625" style="4" customWidth="1"/>
    <col min="8468" max="8469" width="0" style="4" hidden="1" customWidth="1"/>
    <col min="8470" max="8470" width="15" style="4" customWidth="1"/>
    <col min="8471" max="8471" width="13.140625" style="4" customWidth="1"/>
    <col min="8472" max="8472" width="12.28515625" style="4" customWidth="1"/>
    <col min="8473" max="8473" width="17.42578125" style="4" customWidth="1"/>
    <col min="8474" max="8474" width="5.140625" style="4" customWidth="1"/>
    <col min="8475" max="8475" width="3.5703125" style="4" customWidth="1"/>
    <col min="8476" max="8476" width="7.42578125" style="4" customWidth="1"/>
    <col min="8477" max="8477" width="23.28515625" style="4" customWidth="1"/>
    <col min="8478" max="8478" width="8.7109375" style="4" customWidth="1"/>
    <col min="8479" max="8479" width="10" style="4" customWidth="1"/>
    <col min="8480" max="8480" width="8.7109375" style="4" customWidth="1"/>
    <col min="8481" max="8481" width="3.85546875" style="4" customWidth="1"/>
    <col min="8482" max="8482" width="14" style="4" customWidth="1"/>
    <col min="8483" max="8484" width="11.42578125" style="4" customWidth="1"/>
    <col min="8485" max="8485" width="14" style="4" customWidth="1"/>
    <col min="8486" max="8486" width="14.85546875" style="4" customWidth="1"/>
    <col min="8487" max="8487" width="14.85546875" style="4" bestFit="1" customWidth="1"/>
    <col min="8488" max="8703" width="11.42578125" style="4"/>
    <col min="8704" max="8704" width="5.42578125" style="4" customWidth="1"/>
    <col min="8705" max="8705" width="0" style="4" hidden="1" customWidth="1"/>
    <col min="8706" max="8706" width="15.5703125" style="4" bestFit="1" customWidth="1"/>
    <col min="8707" max="8707" width="18.42578125" style="4" customWidth="1"/>
    <col min="8708" max="8708" width="27.5703125" style="4" customWidth="1"/>
    <col min="8709" max="8709" width="23.5703125" style="4" customWidth="1"/>
    <col min="8710" max="8710" width="14.85546875" style="4" customWidth="1"/>
    <col min="8711" max="8711" width="23.140625" style="4" customWidth="1"/>
    <col min="8712" max="8712" width="26.85546875" style="4" customWidth="1"/>
    <col min="8713" max="8713" width="17.140625" style="4" customWidth="1"/>
    <col min="8714" max="8714" width="15" style="4" customWidth="1"/>
    <col min="8715" max="8715" width="15.28515625" style="4" customWidth="1"/>
    <col min="8716" max="8716" width="9.7109375" style="4" customWidth="1"/>
    <col min="8717" max="8717" width="13.7109375" style="4" customWidth="1"/>
    <col min="8718" max="8718" width="14.28515625" style="4" customWidth="1"/>
    <col min="8719" max="8722" width="5.140625" style="4" customWidth="1"/>
    <col min="8723" max="8723" width="10.28515625" style="4" customWidth="1"/>
    <col min="8724" max="8725" width="0" style="4" hidden="1" customWidth="1"/>
    <col min="8726" max="8726" width="15" style="4" customWidth="1"/>
    <col min="8727" max="8727" width="13.140625" style="4" customWidth="1"/>
    <col min="8728" max="8728" width="12.28515625" style="4" customWidth="1"/>
    <col min="8729" max="8729" width="17.42578125" style="4" customWidth="1"/>
    <col min="8730" max="8730" width="5.140625" style="4" customWidth="1"/>
    <col min="8731" max="8731" width="3.5703125" style="4" customWidth="1"/>
    <col min="8732" max="8732" width="7.42578125" style="4" customWidth="1"/>
    <col min="8733" max="8733" width="23.28515625" style="4" customWidth="1"/>
    <col min="8734" max="8734" width="8.7109375" style="4" customWidth="1"/>
    <col min="8735" max="8735" width="10" style="4" customWidth="1"/>
    <col min="8736" max="8736" width="8.7109375" style="4" customWidth="1"/>
    <col min="8737" max="8737" width="3.85546875" style="4" customWidth="1"/>
    <col min="8738" max="8738" width="14" style="4" customWidth="1"/>
    <col min="8739" max="8740" width="11.42578125" style="4" customWidth="1"/>
    <col min="8741" max="8741" width="14" style="4" customWidth="1"/>
    <col min="8742" max="8742" width="14.85546875" style="4" customWidth="1"/>
    <col min="8743" max="8743" width="14.85546875" style="4" bestFit="1" customWidth="1"/>
    <col min="8744" max="8959" width="11.42578125" style="4"/>
    <col min="8960" max="8960" width="5.42578125" style="4" customWidth="1"/>
    <col min="8961" max="8961" width="0" style="4" hidden="1" customWidth="1"/>
    <col min="8962" max="8962" width="15.5703125" style="4" bestFit="1" customWidth="1"/>
    <col min="8963" max="8963" width="18.42578125" style="4" customWidth="1"/>
    <col min="8964" max="8964" width="27.5703125" style="4" customWidth="1"/>
    <col min="8965" max="8965" width="23.5703125" style="4" customWidth="1"/>
    <col min="8966" max="8966" width="14.85546875" style="4" customWidth="1"/>
    <col min="8967" max="8967" width="23.140625" style="4" customWidth="1"/>
    <col min="8968" max="8968" width="26.85546875" style="4" customWidth="1"/>
    <col min="8969" max="8969" width="17.140625" style="4" customWidth="1"/>
    <col min="8970" max="8970" width="15" style="4" customWidth="1"/>
    <col min="8971" max="8971" width="15.28515625" style="4" customWidth="1"/>
    <col min="8972" max="8972" width="9.7109375" style="4" customWidth="1"/>
    <col min="8973" max="8973" width="13.7109375" style="4" customWidth="1"/>
    <col min="8974" max="8974" width="14.28515625" style="4" customWidth="1"/>
    <col min="8975" max="8978" width="5.140625" style="4" customWidth="1"/>
    <col min="8979" max="8979" width="10.28515625" style="4" customWidth="1"/>
    <col min="8980" max="8981" width="0" style="4" hidden="1" customWidth="1"/>
    <col min="8982" max="8982" width="15" style="4" customWidth="1"/>
    <col min="8983" max="8983" width="13.140625" style="4" customWidth="1"/>
    <col min="8984" max="8984" width="12.28515625" style="4" customWidth="1"/>
    <col min="8985" max="8985" width="17.42578125" style="4" customWidth="1"/>
    <col min="8986" max="8986" width="5.140625" style="4" customWidth="1"/>
    <col min="8987" max="8987" width="3.5703125" style="4" customWidth="1"/>
    <col min="8988" max="8988" width="7.42578125" style="4" customWidth="1"/>
    <col min="8989" max="8989" width="23.28515625" style="4" customWidth="1"/>
    <col min="8990" max="8990" width="8.7109375" style="4" customWidth="1"/>
    <col min="8991" max="8991" width="10" style="4" customWidth="1"/>
    <col min="8992" max="8992" width="8.7109375" style="4" customWidth="1"/>
    <col min="8993" max="8993" width="3.85546875" style="4" customWidth="1"/>
    <col min="8994" max="8994" width="14" style="4" customWidth="1"/>
    <col min="8995" max="8996" width="11.42578125" style="4" customWidth="1"/>
    <col min="8997" max="8997" width="14" style="4" customWidth="1"/>
    <col min="8998" max="8998" width="14.85546875" style="4" customWidth="1"/>
    <col min="8999" max="8999" width="14.85546875" style="4" bestFit="1" customWidth="1"/>
    <col min="9000" max="9215" width="11.42578125" style="4"/>
    <col min="9216" max="9216" width="5.42578125" style="4" customWidth="1"/>
    <col min="9217" max="9217" width="0" style="4" hidden="1" customWidth="1"/>
    <col min="9218" max="9218" width="15.5703125" style="4" bestFit="1" customWidth="1"/>
    <col min="9219" max="9219" width="18.42578125" style="4" customWidth="1"/>
    <col min="9220" max="9220" width="27.5703125" style="4" customWidth="1"/>
    <col min="9221" max="9221" width="23.5703125" style="4" customWidth="1"/>
    <col min="9222" max="9222" width="14.85546875" style="4" customWidth="1"/>
    <col min="9223" max="9223" width="23.140625" style="4" customWidth="1"/>
    <col min="9224" max="9224" width="26.85546875" style="4" customWidth="1"/>
    <col min="9225" max="9225" width="17.140625" style="4" customWidth="1"/>
    <col min="9226" max="9226" width="15" style="4" customWidth="1"/>
    <col min="9227" max="9227" width="15.28515625" style="4" customWidth="1"/>
    <col min="9228" max="9228" width="9.7109375" style="4" customWidth="1"/>
    <col min="9229" max="9229" width="13.7109375" style="4" customWidth="1"/>
    <col min="9230" max="9230" width="14.28515625" style="4" customWidth="1"/>
    <col min="9231" max="9234" width="5.140625" style="4" customWidth="1"/>
    <col min="9235" max="9235" width="10.28515625" style="4" customWidth="1"/>
    <col min="9236" max="9237" width="0" style="4" hidden="1" customWidth="1"/>
    <col min="9238" max="9238" width="15" style="4" customWidth="1"/>
    <col min="9239" max="9239" width="13.140625" style="4" customWidth="1"/>
    <col min="9240" max="9240" width="12.28515625" style="4" customWidth="1"/>
    <col min="9241" max="9241" width="17.42578125" style="4" customWidth="1"/>
    <col min="9242" max="9242" width="5.140625" style="4" customWidth="1"/>
    <col min="9243" max="9243" width="3.5703125" style="4" customWidth="1"/>
    <col min="9244" max="9244" width="7.42578125" style="4" customWidth="1"/>
    <col min="9245" max="9245" width="23.28515625" style="4" customWidth="1"/>
    <col min="9246" max="9246" width="8.7109375" style="4" customWidth="1"/>
    <col min="9247" max="9247" width="10" style="4" customWidth="1"/>
    <col min="9248" max="9248" width="8.7109375" style="4" customWidth="1"/>
    <col min="9249" max="9249" width="3.85546875" style="4" customWidth="1"/>
    <col min="9250" max="9250" width="14" style="4" customWidth="1"/>
    <col min="9251" max="9252" width="11.42578125" style="4" customWidth="1"/>
    <col min="9253" max="9253" width="14" style="4" customWidth="1"/>
    <col min="9254" max="9254" width="14.85546875" style="4" customWidth="1"/>
    <col min="9255" max="9255" width="14.85546875" style="4" bestFit="1" customWidth="1"/>
    <col min="9256" max="9471" width="11.42578125" style="4"/>
    <col min="9472" max="9472" width="5.42578125" style="4" customWidth="1"/>
    <col min="9473" max="9473" width="0" style="4" hidden="1" customWidth="1"/>
    <col min="9474" max="9474" width="15.5703125" style="4" bestFit="1" customWidth="1"/>
    <col min="9475" max="9475" width="18.42578125" style="4" customWidth="1"/>
    <col min="9476" max="9476" width="27.5703125" style="4" customWidth="1"/>
    <col min="9477" max="9477" width="23.5703125" style="4" customWidth="1"/>
    <col min="9478" max="9478" width="14.85546875" style="4" customWidth="1"/>
    <col min="9479" max="9479" width="23.140625" style="4" customWidth="1"/>
    <col min="9480" max="9480" width="26.85546875" style="4" customWidth="1"/>
    <col min="9481" max="9481" width="17.140625" style="4" customWidth="1"/>
    <col min="9482" max="9482" width="15" style="4" customWidth="1"/>
    <col min="9483" max="9483" width="15.28515625" style="4" customWidth="1"/>
    <col min="9484" max="9484" width="9.7109375" style="4" customWidth="1"/>
    <col min="9485" max="9485" width="13.7109375" style="4" customWidth="1"/>
    <col min="9486" max="9486" width="14.28515625" style="4" customWidth="1"/>
    <col min="9487" max="9490" width="5.140625" style="4" customWidth="1"/>
    <col min="9491" max="9491" width="10.28515625" style="4" customWidth="1"/>
    <col min="9492" max="9493" width="0" style="4" hidden="1" customWidth="1"/>
    <col min="9494" max="9494" width="15" style="4" customWidth="1"/>
    <col min="9495" max="9495" width="13.140625" style="4" customWidth="1"/>
    <col min="9496" max="9496" width="12.28515625" style="4" customWidth="1"/>
    <col min="9497" max="9497" width="17.42578125" style="4" customWidth="1"/>
    <col min="9498" max="9498" width="5.140625" style="4" customWidth="1"/>
    <col min="9499" max="9499" width="3.5703125" style="4" customWidth="1"/>
    <col min="9500" max="9500" width="7.42578125" style="4" customWidth="1"/>
    <col min="9501" max="9501" width="23.28515625" style="4" customWidth="1"/>
    <col min="9502" max="9502" width="8.7109375" style="4" customWidth="1"/>
    <col min="9503" max="9503" width="10" style="4" customWidth="1"/>
    <col min="9504" max="9504" width="8.7109375" style="4" customWidth="1"/>
    <col min="9505" max="9505" width="3.85546875" style="4" customWidth="1"/>
    <col min="9506" max="9506" width="14" style="4" customWidth="1"/>
    <col min="9507" max="9508" width="11.42578125" style="4" customWidth="1"/>
    <col min="9509" max="9509" width="14" style="4" customWidth="1"/>
    <col min="9510" max="9510" width="14.85546875" style="4" customWidth="1"/>
    <col min="9511" max="9511" width="14.85546875" style="4" bestFit="1" customWidth="1"/>
    <col min="9512" max="9727" width="11.42578125" style="4"/>
    <col min="9728" max="9728" width="5.42578125" style="4" customWidth="1"/>
    <col min="9729" max="9729" width="0" style="4" hidden="1" customWidth="1"/>
    <col min="9730" max="9730" width="15.5703125" style="4" bestFit="1" customWidth="1"/>
    <col min="9731" max="9731" width="18.42578125" style="4" customWidth="1"/>
    <col min="9732" max="9732" width="27.5703125" style="4" customWidth="1"/>
    <col min="9733" max="9733" width="23.5703125" style="4" customWidth="1"/>
    <col min="9734" max="9734" width="14.85546875" style="4" customWidth="1"/>
    <col min="9735" max="9735" width="23.140625" style="4" customWidth="1"/>
    <col min="9736" max="9736" width="26.85546875" style="4" customWidth="1"/>
    <col min="9737" max="9737" width="17.140625" style="4" customWidth="1"/>
    <col min="9738" max="9738" width="15" style="4" customWidth="1"/>
    <col min="9739" max="9739" width="15.28515625" style="4" customWidth="1"/>
    <col min="9740" max="9740" width="9.7109375" style="4" customWidth="1"/>
    <col min="9741" max="9741" width="13.7109375" style="4" customWidth="1"/>
    <col min="9742" max="9742" width="14.28515625" style="4" customWidth="1"/>
    <col min="9743" max="9746" width="5.140625" style="4" customWidth="1"/>
    <col min="9747" max="9747" width="10.28515625" style="4" customWidth="1"/>
    <col min="9748" max="9749" width="0" style="4" hidden="1" customWidth="1"/>
    <col min="9750" max="9750" width="15" style="4" customWidth="1"/>
    <col min="9751" max="9751" width="13.140625" style="4" customWidth="1"/>
    <col min="9752" max="9752" width="12.28515625" style="4" customWidth="1"/>
    <col min="9753" max="9753" width="17.42578125" style="4" customWidth="1"/>
    <col min="9754" max="9754" width="5.140625" style="4" customWidth="1"/>
    <col min="9755" max="9755" width="3.5703125" style="4" customWidth="1"/>
    <col min="9756" max="9756" width="7.42578125" style="4" customWidth="1"/>
    <col min="9757" max="9757" width="23.28515625" style="4" customWidth="1"/>
    <col min="9758" max="9758" width="8.7109375" style="4" customWidth="1"/>
    <col min="9759" max="9759" width="10" style="4" customWidth="1"/>
    <col min="9760" max="9760" width="8.7109375" style="4" customWidth="1"/>
    <col min="9761" max="9761" width="3.85546875" style="4" customWidth="1"/>
    <col min="9762" max="9762" width="14" style="4" customWidth="1"/>
    <col min="9763" max="9764" width="11.42578125" style="4" customWidth="1"/>
    <col min="9765" max="9765" width="14" style="4" customWidth="1"/>
    <col min="9766" max="9766" width="14.85546875" style="4" customWidth="1"/>
    <col min="9767" max="9767" width="14.85546875" style="4" bestFit="1" customWidth="1"/>
    <col min="9768" max="9983" width="11.42578125" style="4"/>
    <col min="9984" max="9984" width="5.42578125" style="4" customWidth="1"/>
    <col min="9985" max="9985" width="0" style="4" hidden="1" customWidth="1"/>
    <col min="9986" max="9986" width="15.5703125" style="4" bestFit="1" customWidth="1"/>
    <col min="9987" max="9987" width="18.42578125" style="4" customWidth="1"/>
    <col min="9988" max="9988" width="27.5703125" style="4" customWidth="1"/>
    <col min="9989" max="9989" width="23.5703125" style="4" customWidth="1"/>
    <col min="9990" max="9990" width="14.85546875" style="4" customWidth="1"/>
    <col min="9991" max="9991" width="23.140625" style="4" customWidth="1"/>
    <col min="9992" max="9992" width="26.85546875" style="4" customWidth="1"/>
    <col min="9993" max="9993" width="17.140625" style="4" customWidth="1"/>
    <col min="9994" max="9994" width="15" style="4" customWidth="1"/>
    <col min="9995" max="9995" width="15.28515625" style="4" customWidth="1"/>
    <col min="9996" max="9996" width="9.7109375" style="4" customWidth="1"/>
    <col min="9997" max="9997" width="13.7109375" style="4" customWidth="1"/>
    <col min="9998" max="9998" width="14.28515625" style="4" customWidth="1"/>
    <col min="9999" max="10002" width="5.140625" style="4" customWidth="1"/>
    <col min="10003" max="10003" width="10.28515625" style="4" customWidth="1"/>
    <col min="10004" max="10005" width="0" style="4" hidden="1" customWidth="1"/>
    <col min="10006" max="10006" width="15" style="4" customWidth="1"/>
    <col min="10007" max="10007" width="13.140625" style="4" customWidth="1"/>
    <col min="10008" max="10008" width="12.28515625" style="4" customWidth="1"/>
    <col min="10009" max="10009" width="17.42578125" style="4" customWidth="1"/>
    <col min="10010" max="10010" width="5.140625" style="4" customWidth="1"/>
    <col min="10011" max="10011" width="3.5703125" style="4" customWidth="1"/>
    <col min="10012" max="10012" width="7.42578125" style="4" customWidth="1"/>
    <col min="10013" max="10013" width="23.28515625" style="4" customWidth="1"/>
    <col min="10014" max="10014" width="8.7109375" style="4" customWidth="1"/>
    <col min="10015" max="10015" width="10" style="4" customWidth="1"/>
    <col min="10016" max="10016" width="8.7109375" style="4" customWidth="1"/>
    <col min="10017" max="10017" width="3.85546875" style="4" customWidth="1"/>
    <col min="10018" max="10018" width="14" style="4" customWidth="1"/>
    <col min="10019" max="10020" width="11.42578125" style="4" customWidth="1"/>
    <col min="10021" max="10021" width="14" style="4" customWidth="1"/>
    <col min="10022" max="10022" width="14.85546875" style="4" customWidth="1"/>
    <col min="10023" max="10023" width="14.85546875" style="4" bestFit="1" customWidth="1"/>
    <col min="10024" max="10239" width="11.42578125" style="4"/>
    <col min="10240" max="10240" width="5.42578125" style="4" customWidth="1"/>
    <col min="10241" max="10241" width="0" style="4" hidden="1" customWidth="1"/>
    <col min="10242" max="10242" width="15.5703125" style="4" bestFit="1" customWidth="1"/>
    <col min="10243" max="10243" width="18.42578125" style="4" customWidth="1"/>
    <col min="10244" max="10244" width="27.5703125" style="4" customWidth="1"/>
    <col min="10245" max="10245" width="23.5703125" style="4" customWidth="1"/>
    <col min="10246" max="10246" width="14.85546875" style="4" customWidth="1"/>
    <col min="10247" max="10247" width="23.140625" style="4" customWidth="1"/>
    <col min="10248" max="10248" width="26.85546875" style="4" customWidth="1"/>
    <col min="10249" max="10249" width="17.140625" style="4" customWidth="1"/>
    <col min="10250" max="10250" width="15" style="4" customWidth="1"/>
    <col min="10251" max="10251" width="15.28515625" style="4" customWidth="1"/>
    <col min="10252" max="10252" width="9.7109375" style="4" customWidth="1"/>
    <col min="10253" max="10253" width="13.7109375" style="4" customWidth="1"/>
    <col min="10254" max="10254" width="14.28515625" style="4" customWidth="1"/>
    <col min="10255" max="10258" width="5.140625" style="4" customWidth="1"/>
    <col min="10259" max="10259" width="10.28515625" style="4" customWidth="1"/>
    <col min="10260" max="10261" width="0" style="4" hidden="1" customWidth="1"/>
    <col min="10262" max="10262" width="15" style="4" customWidth="1"/>
    <col min="10263" max="10263" width="13.140625" style="4" customWidth="1"/>
    <col min="10264" max="10264" width="12.28515625" style="4" customWidth="1"/>
    <col min="10265" max="10265" width="17.42578125" style="4" customWidth="1"/>
    <col min="10266" max="10266" width="5.140625" style="4" customWidth="1"/>
    <col min="10267" max="10267" width="3.5703125" style="4" customWidth="1"/>
    <col min="10268" max="10268" width="7.42578125" style="4" customWidth="1"/>
    <col min="10269" max="10269" width="23.28515625" style="4" customWidth="1"/>
    <col min="10270" max="10270" width="8.7109375" style="4" customWidth="1"/>
    <col min="10271" max="10271" width="10" style="4" customWidth="1"/>
    <col min="10272" max="10272" width="8.7109375" style="4" customWidth="1"/>
    <col min="10273" max="10273" width="3.85546875" style="4" customWidth="1"/>
    <col min="10274" max="10274" width="14" style="4" customWidth="1"/>
    <col min="10275" max="10276" width="11.42578125" style="4" customWidth="1"/>
    <col min="10277" max="10277" width="14" style="4" customWidth="1"/>
    <col min="10278" max="10278" width="14.85546875" style="4" customWidth="1"/>
    <col min="10279" max="10279" width="14.85546875" style="4" bestFit="1" customWidth="1"/>
    <col min="10280" max="10495" width="11.42578125" style="4"/>
    <col min="10496" max="10496" width="5.42578125" style="4" customWidth="1"/>
    <col min="10497" max="10497" width="0" style="4" hidden="1" customWidth="1"/>
    <col min="10498" max="10498" width="15.5703125" style="4" bestFit="1" customWidth="1"/>
    <col min="10499" max="10499" width="18.42578125" style="4" customWidth="1"/>
    <col min="10500" max="10500" width="27.5703125" style="4" customWidth="1"/>
    <col min="10501" max="10501" width="23.5703125" style="4" customWidth="1"/>
    <col min="10502" max="10502" width="14.85546875" style="4" customWidth="1"/>
    <col min="10503" max="10503" width="23.140625" style="4" customWidth="1"/>
    <col min="10504" max="10504" width="26.85546875" style="4" customWidth="1"/>
    <col min="10505" max="10505" width="17.140625" style="4" customWidth="1"/>
    <col min="10506" max="10506" width="15" style="4" customWidth="1"/>
    <col min="10507" max="10507" width="15.28515625" style="4" customWidth="1"/>
    <col min="10508" max="10508" width="9.7109375" style="4" customWidth="1"/>
    <col min="10509" max="10509" width="13.7109375" style="4" customWidth="1"/>
    <col min="10510" max="10510" width="14.28515625" style="4" customWidth="1"/>
    <col min="10511" max="10514" width="5.140625" style="4" customWidth="1"/>
    <col min="10515" max="10515" width="10.28515625" style="4" customWidth="1"/>
    <col min="10516" max="10517" width="0" style="4" hidden="1" customWidth="1"/>
    <col min="10518" max="10518" width="15" style="4" customWidth="1"/>
    <col min="10519" max="10519" width="13.140625" style="4" customWidth="1"/>
    <col min="10520" max="10520" width="12.28515625" style="4" customWidth="1"/>
    <col min="10521" max="10521" width="17.42578125" style="4" customWidth="1"/>
    <col min="10522" max="10522" width="5.140625" style="4" customWidth="1"/>
    <col min="10523" max="10523" width="3.5703125" style="4" customWidth="1"/>
    <col min="10524" max="10524" width="7.42578125" style="4" customWidth="1"/>
    <col min="10525" max="10525" width="23.28515625" style="4" customWidth="1"/>
    <col min="10526" max="10526" width="8.7109375" style="4" customWidth="1"/>
    <col min="10527" max="10527" width="10" style="4" customWidth="1"/>
    <col min="10528" max="10528" width="8.7109375" style="4" customWidth="1"/>
    <col min="10529" max="10529" width="3.85546875" style="4" customWidth="1"/>
    <col min="10530" max="10530" width="14" style="4" customWidth="1"/>
    <col min="10531" max="10532" width="11.42578125" style="4" customWidth="1"/>
    <col min="10533" max="10533" width="14" style="4" customWidth="1"/>
    <col min="10534" max="10534" width="14.85546875" style="4" customWidth="1"/>
    <col min="10535" max="10535" width="14.85546875" style="4" bestFit="1" customWidth="1"/>
    <col min="10536" max="10751" width="11.42578125" style="4"/>
    <col min="10752" max="10752" width="5.42578125" style="4" customWidth="1"/>
    <col min="10753" max="10753" width="0" style="4" hidden="1" customWidth="1"/>
    <col min="10754" max="10754" width="15.5703125" style="4" bestFit="1" customWidth="1"/>
    <col min="10755" max="10755" width="18.42578125" style="4" customWidth="1"/>
    <col min="10756" max="10756" width="27.5703125" style="4" customWidth="1"/>
    <col min="10757" max="10757" width="23.5703125" style="4" customWidth="1"/>
    <col min="10758" max="10758" width="14.85546875" style="4" customWidth="1"/>
    <col min="10759" max="10759" width="23.140625" style="4" customWidth="1"/>
    <col min="10760" max="10760" width="26.85546875" style="4" customWidth="1"/>
    <col min="10761" max="10761" width="17.140625" style="4" customWidth="1"/>
    <col min="10762" max="10762" width="15" style="4" customWidth="1"/>
    <col min="10763" max="10763" width="15.28515625" style="4" customWidth="1"/>
    <col min="10764" max="10764" width="9.7109375" style="4" customWidth="1"/>
    <col min="10765" max="10765" width="13.7109375" style="4" customWidth="1"/>
    <col min="10766" max="10766" width="14.28515625" style="4" customWidth="1"/>
    <col min="10767" max="10770" width="5.140625" style="4" customWidth="1"/>
    <col min="10771" max="10771" width="10.28515625" style="4" customWidth="1"/>
    <col min="10772" max="10773" width="0" style="4" hidden="1" customWidth="1"/>
    <col min="10774" max="10774" width="15" style="4" customWidth="1"/>
    <col min="10775" max="10775" width="13.140625" style="4" customWidth="1"/>
    <col min="10776" max="10776" width="12.28515625" style="4" customWidth="1"/>
    <col min="10777" max="10777" width="17.42578125" style="4" customWidth="1"/>
    <col min="10778" max="10778" width="5.140625" style="4" customWidth="1"/>
    <col min="10779" max="10779" width="3.5703125" style="4" customWidth="1"/>
    <col min="10780" max="10780" width="7.42578125" style="4" customWidth="1"/>
    <col min="10781" max="10781" width="23.28515625" style="4" customWidth="1"/>
    <col min="10782" max="10782" width="8.7109375" style="4" customWidth="1"/>
    <col min="10783" max="10783" width="10" style="4" customWidth="1"/>
    <col min="10784" max="10784" width="8.7109375" style="4" customWidth="1"/>
    <col min="10785" max="10785" width="3.85546875" style="4" customWidth="1"/>
    <col min="10786" max="10786" width="14" style="4" customWidth="1"/>
    <col min="10787" max="10788" width="11.42578125" style="4" customWidth="1"/>
    <col min="10789" max="10789" width="14" style="4" customWidth="1"/>
    <col min="10790" max="10790" width="14.85546875" style="4" customWidth="1"/>
    <col min="10791" max="10791" width="14.85546875" style="4" bestFit="1" customWidth="1"/>
    <col min="10792" max="11007" width="11.42578125" style="4"/>
    <col min="11008" max="11008" width="5.42578125" style="4" customWidth="1"/>
    <col min="11009" max="11009" width="0" style="4" hidden="1" customWidth="1"/>
    <col min="11010" max="11010" width="15.5703125" style="4" bestFit="1" customWidth="1"/>
    <col min="11011" max="11011" width="18.42578125" style="4" customWidth="1"/>
    <col min="11012" max="11012" width="27.5703125" style="4" customWidth="1"/>
    <col min="11013" max="11013" width="23.5703125" style="4" customWidth="1"/>
    <col min="11014" max="11014" width="14.85546875" style="4" customWidth="1"/>
    <col min="11015" max="11015" width="23.140625" style="4" customWidth="1"/>
    <col min="11016" max="11016" width="26.85546875" style="4" customWidth="1"/>
    <col min="11017" max="11017" width="17.140625" style="4" customWidth="1"/>
    <col min="11018" max="11018" width="15" style="4" customWidth="1"/>
    <col min="11019" max="11019" width="15.28515625" style="4" customWidth="1"/>
    <col min="11020" max="11020" width="9.7109375" style="4" customWidth="1"/>
    <col min="11021" max="11021" width="13.7109375" style="4" customWidth="1"/>
    <col min="11022" max="11022" width="14.28515625" style="4" customWidth="1"/>
    <col min="11023" max="11026" width="5.140625" style="4" customWidth="1"/>
    <col min="11027" max="11027" width="10.28515625" style="4" customWidth="1"/>
    <col min="11028" max="11029" width="0" style="4" hidden="1" customWidth="1"/>
    <col min="11030" max="11030" width="15" style="4" customWidth="1"/>
    <col min="11031" max="11031" width="13.140625" style="4" customWidth="1"/>
    <col min="11032" max="11032" width="12.28515625" style="4" customWidth="1"/>
    <col min="11033" max="11033" width="17.42578125" style="4" customWidth="1"/>
    <col min="11034" max="11034" width="5.140625" style="4" customWidth="1"/>
    <col min="11035" max="11035" width="3.5703125" style="4" customWidth="1"/>
    <col min="11036" max="11036" width="7.42578125" style="4" customWidth="1"/>
    <col min="11037" max="11037" width="23.28515625" style="4" customWidth="1"/>
    <col min="11038" max="11038" width="8.7109375" style="4" customWidth="1"/>
    <col min="11039" max="11039" width="10" style="4" customWidth="1"/>
    <col min="11040" max="11040" width="8.7109375" style="4" customWidth="1"/>
    <col min="11041" max="11041" width="3.85546875" style="4" customWidth="1"/>
    <col min="11042" max="11042" width="14" style="4" customWidth="1"/>
    <col min="11043" max="11044" width="11.42578125" style="4" customWidth="1"/>
    <col min="11045" max="11045" width="14" style="4" customWidth="1"/>
    <col min="11046" max="11046" width="14.85546875" style="4" customWidth="1"/>
    <col min="11047" max="11047" width="14.85546875" style="4" bestFit="1" customWidth="1"/>
    <col min="11048" max="11263" width="11.42578125" style="4"/>
    <col min="11264" max="11264" width="5.42578125" style="4" customWidth="1"/>
    <col min="11265" max="11265" width="0" style="4" hidden="1" customWidth="1"/>
    <col min="11266" max="11266" width="15.5703125" style="4" bestFit="1" customWidth="1"/>
    <col min="11267" max="11267" width="18.42578125" style="4" customWidth="1"/>
    <col min="11268" max="11268" width="27.5703125" style="4" customWidth="1"/>
    <col min="11269" max="11269" width="23.5703125" style="4" customWidth="1"/>
    <col min="11270" max="11270" width="14.85546875" style="4" customWidth="1"/>
    <col min="11271" max="11271" width="23.140625" style="4" customWidth="1"/>
    <col min="11272" max="11272" width="26.85546875" style="4" customWidth="1"/>
    <col min="11273" max="11273" width="17.140625" style="4" customWidth="1"/>
    <col min="11274" max="11274" width="15" style="4" customWidth="1"/>
    <col min="11275" max="11275" width="15.28515625" style="4" customWidth="1"/>
    <col min="11276" max="11276" width="9.7109375" style="4" customWidth="1"/>
    <col min="11277" max="11277" width="13.7109375" style="4" customWidth="1"/>
    <col min="11278" max="11278" width="14.28515625" style="4" customWidth="1"/>
    <col min="11279" max="11282" width="5.140625" style="4" customWidth="1"/>
    <col min="11283" max="11283" width="10.28515625" style="4" customWidth="1"/>
    <col min="11284" max="11285" width="0" style="4" hidden="1" customWidth="1"/>
    <col min="11286" max="11286" width="15" style="4" customWidth="1"/>
    <col min="11287" max="11287" width="13.140625" style="4" customWidth="1"/>
    <col min="11288" max="11288" width="12.28515625" style="4" customWidth="1"/>
    <col min="11289" max="11289" width="17.42578125" style="4" customWidth="1"/>
    <col min="11290" max="11290" width="5.140625" style="4" customWidth="1"/>
    <col min="11291" max="11291" width="3.5703125" style="4" customWidth="1"/>
    <col min="11292" max="11292" width="7.42578125" style="4" customWidth="1"/>
    <col min="11293" max="11293" width="23.28515625" style="4" customWidth="1"/>
    <col min="11294" max="11294" width="8.7109375" style="4" customWidth="1"/>
    <col min="11295" max="11295" width="10" style="4" customWidth="1"/>
    <col min="11296" max="11296" width="8.7109375" style="4" customWidth="1"/>
    <col min="11297" max="11297" width="3.85546875" style="4" customWidth="1"/>
    <col min="11298" max="11298" width="14" style="4" customWidth="1"/>
    <col min="11299" max="11300" width="11.42578125" style="4" customWidth="1"/>
    <col min="11301" max="11301" width="14" style="4" customWidth="1"/>
    <col min="11302" max="11302" width="14.85546875" style="4" customWidth="1"/>
    <col min="11303" max="11303" width="14.85546875" style="4" bestFit="1" customWidth="1"/>
    <col min="11304" max="11519" width="11.42578125" style="4"/>
    <col min="11520" max="11520" width="5.42578125" style="4" customWidth="1"/>
    <col min="11521" max="11521" width="0" style="4" hidden="1" customWidth="1"/>
    <col min="11522" max="11522" width="15.5703125" style="4" bestFit="1" customWidth="1"/>
    <col min="11523" max="11523" width="18.42578125" style="4" customWidth="1"/>
    <col min="11524" max="11524" width="27.5703125" style="4" customWidth="1"/>
    <col min="11525" max="11525" width="23.5703125" style="4" customWidth="1"/>
    <col min="11526" max="11526" width="14.85546875" style="4" customWidth="1"/>
    <col min="11527" max="11527" width="23.140625" style="4" customWidth="1"/>
    <col min="11528" max="11528" width="26.85546875" style="4" customWidth="1"/>
    <col min="11529" max="11529" width="17.140625" style="4" customWidth="1"/>
    <col min="11530" max="11530" width="15" style="4" customWidth="1"/>
    <col min="11531" max="11531" width="15.28515625" style="4" customWidth="1"/>
    <col min="11532" max="11532" width="9.7109375" style="4" customWidth="1"/>
    <col min="11533" max="11533" width="13.7109375" style="4" customWidth="1"/>
    <col min="11534" max="11534" width="14.28515625" style="4" customWidth="1"/>
    <col min="11535" max="11538" width="5.140625" style="4" customWidth="1"/>
    <col min="11539" max="11539" width="10.28515625" style="4" customWidth="1"/>
    <col min="11540" max="11541" width="0" style="4" hidden="1" customWidth="1"/>
    <col min="11542" max="11542" width="15" style="4" customWidth="1"/>
    <col min="11543" max="11543" width="13.140625" style="4" customWidth="1"/>
    <col min="11544" max="11544" width="12.28515625" style="4" customWidth="1"/>
    <col min="11545" max="11545" width="17.42578125" style="4" customWidth="1"/>
    <col min="11546" max="11546" width="5.140625" style="4" customWidth="1"/>
    <col min="11547" max="11547" width="3.5703125" style="4" customWidth="1"/>
    <col min="11548" max="11548" width="7.42578125" style="4" customWidth="1"/>
    <col min="11549" max="11549" width="23.28515625" style="4" customWidth="1"/>
    <col min="11550" max="11550" width="8.7109375" style="4" customWidth="1"/>
    <col min="11551" max="11551" width="10" style="4" customWidth="1"/>
    <col min="11552" max="11552" width="8.7109375" style="4" customWidth="1"/>
    <col min="11553" max="11553" width="3.85546875" style="4" customWidth="1"/>
    <col min="11554" max="11554" width="14" style="4" customWidth="1"/>
    <col min="11555" max="11556" width="11.42578125" style="4" customWidth="1"/>
    <col min="11557" max="11557" width="14" style="4" customWidth="1"/>
    <col min="11558" max="11558" width="14.85546875" style="4" customWidth="1"/>
    <col min="11559" max="11559" width="14.85546875" style="4" bestFit="1" customWidth="1"/>
    <col min="11560" max="11775" width="11.42578125" style="4"/>
    <col min="11776" max="11776" width="5.42578125" style="4" customWidth="1"/>
    <col min="11777" max="11777" width="0" style="4" hidden="1" customWidth="1"/>
    <col min="11778" max="11778" width="15.5703125" style="4" bestFit="1" customWidth="1"/>
    <col min="11779" max="11779" width="18.42578125" style="4" customWidth="1"/>
    <col min="11780" max="11780" width="27.5703125" style="4" customWidth="1"/>
    <col min="11781" max="11781" width="23.5703125" style="4" customWidth="1"/>
    <col min="11782" max="11782" width="14.85546875" style="4" customWidth="1"/>
    <col min="11783" max="11783" width="23.140625" style="4" customWidth="1"/>
    <col min="11784" max="11784" width="26.85546875" style="4" customWidth="1"/>
    <col min="11785" max="11785" width="17.140625" style="4" customWidth="1"/>
    <col min="11786" max="11786" width="15" style="4" customWidth="1"/>
    <col min="11787" max="11787" width="15.28515625" style="4" customWidth="1"/>
    <col min="11788" max="11788" width="9.7109375" style="4" customWidth="1"/>
    <col min="11789" max="11789" width="13.7109375" style="4" customWidth="1"/>
    <col min="11790" max="11790" width="14.28515625" style="4" customWidth="1"/>
    <col min="11791" max="11794" width="5.140625" style="4" customWidth="1"/>
    <col min="11795" max="11795" width="10.28515625" style="4" customWidth="1"/>
    <col min="11796" max="11797" width="0" style="4" hidden="1" customWidth="1"/>
    <col min="11798" max="11798" width="15" style="4" customWidth="1"/>
    <col min="11799" max="11799" width="13.140625" style="4" customWidth="1"/>
    <col min="11800" max="11800" width="12.28515625" style="4" customWidth="1"/>
    <col min="11801" max="11801" width="17.42578125" style="4" customWidth="1"/>
    <col min="11802" max="11802" width="5.140625" style="4" customWidth="1"/>
    <col min="11803" max="11803" width="3.5703125" style="4" customWidth="1"/>
    <col min="11804" max="11804" width="7.42578125" style="4" customWidth="1"/>
    <col min="11805" max="11805" width="23.28515625" style="4" customWidth="1"/>
    <col min="11806" max="11806" width="8.7109375" style="4" customWidth="1"/>
    <col min="11807" max="11807" width="10" style="4" customWidth="1"/>
    <col min="11808" max="11808" width="8.7109375" style="4" customWidth="1"/>
    <col min="11809" max="11809" width="3.85546875" style="4" customWidth="1"/>
    <col min="11810" max="11810" width="14" style="4" customWidth="1"/>
    <col min="11811" max="11812" width="11.42578125" style="4" customWidth="1"/>
    <col min="11813" max="11813" width="14" style="4" customWidth="1"/>
    <col min="11814" max="11814" width="14.85546875" style="4" customWidth="1"/>
    <col min="11815" max="11815" width="14.85546875" style="4" bestFit="1" customWidth="1"/>
    <col min="11816" max="12031" width="11.42578125" style="4"/>
    <col min="12032" max="12032" width="5.42578125" style="4" customWidth="1"/>
    <col min="12033" max="12033" width="0" style="4" hidden="1" customWidth="1"/>
    <col min="12034" max="12034" width="15.5703125" style="4" bestFit="1" customWidth="1"/>
    <col min="12035" max="12035" width="18.42578125" style="4" customWidth="1"/>
    <col min="12036" max="12036" width="27.5703125" style="4" customWidth="1"/>
    <col min="12037" max="12037" width="23.5703125" style="4" customWidth="1"/>
    <col min="12038" max="12038" width="14.85546875" style="4" customWidth="1"/>
    <col min="12039" max="12039" width="23.140625" style="4" customWidth="1"/>
    <col min="12040" max="12040" width="26.85546875" style="4" customWidth="1"/>
    <col min="12041" max="12041" width="17.140625" style="4" customWidth="1"/>
    <col min="12042" max="12042" width="15" style="4" customWidth="1"/>
    <col min="12043" max="12043" width="15.28515625" style="4" customWidth="1"/>
    <col min="12044" max="12044" width="9.7109375" style="4" customWidth="1"/>
    <col min="12045" max="12045" width="13.7109375" style="4" customWidth="1"/>
    <col min="12046" max="12046" width="14.28515625" style="4" customWidth="1"/>
    <col min="12047" max="12050" width="5.140625" style="4" customWidth="1"/>
    <col min="12051" max="12051" width="10.28515625" style="4" customWidth="1"/>
    <col min="12052" max="12053" width="0" style="4" hidden="1" customWidth="1"/>
    <col min="12054" max="12054" width="15" style="4" customWidth="1"/>
    <col min="12055" max="12055" width="13.140625" style="4" customWidth="1"/>
    <col min="12056" max="12056" width="12.28515625" style="4" customWidth="1"/>
    <col min="12057" max="12057" width="17.42578125" style="4" customWidth="1"/>
    <col min="12058" max="12058" width="5.140625" style="4" customWidth="1"/>
    <col min="12059" max="12059" width="3.5703125" style="4" customWidth="1"/>
    <col min="12060" max="12060" width="7.42578125" style="4" customWidth="1"/>
    <col min="12061" max="12061" width="23.28515625" style="4" customWidth="1"/>
    <col min="12062" max="12062" width="8.7109375" style="4" customWidth="1"/>
    <col min="12063" max="12063" width="10" style="4" customWidth="1"/>
    <col min="12064" max="12064" width="8.7109375" style="4" customWidth="1"/>
    <col min="12065" max="12065" width="3.85546875" style="4" customWidth="1"/>
    <col min="12066" max="12066" width="14" style="4" customWidth="1"/>
    <col min="12067" max="12068" width="11.42578125" style="4" customWidth="1"/>
    <col min="12069" max="12069" width="14" style="4" customWidth="1"/>
    <col min="12070" max="12070" width="14.85546875" style="4" customWidth="1"/>
    <col min="12071" max="12071" width="14.85546875" style="4" bestFit="1" customWidth="1"/>
    <col min="12072" max="12287" width="11.42578125" style="4"/>
    <col min="12288" max="12288" width="5.42578125" style="4" customWidth="1"/>
    <col min="12289" max="12289" width="0" style="4" hidden="1" customWidth="1"/>
    <col min="12290" max="12290" width="15.5703125" style="4" bestFit="1" customWidth="1"/>
    <col min="12291" max="12291" width="18.42578125" style="4" customWidth="1"/>
    <col min="12292" max="12292" width="27.5703125" style="4" customWidth="1"/>
    <col min="12293" max="12293" width="23.5703125" style="4" customWidth="1"/>
    <col min="12294" max="12294" width="14.85546875" style="4" customWidth="1"/>
    <col min="12295" max="12295" width="23.140625" style="4" customWidth="1"/>
    <col min="12296" max="12296" width="26.85546875" style="4" customWidth="1"/>
    <col min="12297" max="12297" width="17.140625" style="4" customWidth="1"/>
    <col min="12298" max="12298" width="15" style="4" customWidth="1"/>
    <col min="12299" max="12299" width="15.28515625" style="4" customWidth="1"/>
    <col min="12300" max="12300" width="9.7109375" style="4" customWidth="1"/>
    <col min="12301" max="12301" width="13.7109375" style="4" customWidth="1"/>
    <col min="12302" max="12302" width="14.28515625" style="4" customWidth="1"/>
    <col min="12303" max="12306" width="5.140625" style="4" customWidth="1"/>
    <col min="12307" max="12307" width="10.28515625" style="4" customWidth="1"/>
    <col min="12308" max="12309" width="0" style="4" hidden="1" customWidth="1"/>
    <col min="12310" max="12310" width="15" style="4" customWidth="1"/>
    <col min="12311" max="12311" width="13.140625" style="4" customWidth="1"/>
    <col min="12312" max="12312" width="12.28515625" style="4" customWidth="1"/>
    <col min="12313" max="12313" width="17.42578125" style="4" customWidth="1"/>
    <col min="12314" max="12314" width="5.140625" style="4" customWidth="1"/>
    <col min="12315" max="12315" width="3.5703125" style="4" customWidth="1"/>
    <col min="12316" max="12316" width="7.42578125" style="4" customWidth="1"/>
    <col min="12317" max="12317" width="23.28515625" style="4" customWidth="1"/>
    <col min="12318" max="12318" width="8.7109375" style="4" customWidth="1"/>
    <col min="12319" max="12319" width="10" style="4" customWidth="1"/>
    <col min="12320" max="12320" width="8.7109375" style="4" customWidth="1"/>
    <col min="12321" max="12321" width="3.85546875" style="4" customWidth="1"/>
    <col min="12322" max="12322" width="14" style="4" customWidth="1"/>
    <col min="12323" max="12324" width="11.42578125" style="4" customWidth="1"/>
    <col min="12325" max="12325" width="14" style="4" customWidth="1"/>
    <col min="12326" max="12326" width="14.85546875" style="4" customWidth="1"/>
    <col min="12327" max="12327" width="14.85546875" style="4" bestFit="1" customWidth="1"/>
    <col min="12328" max="12543" width="11.42578125" style="4"/>
    <col min="12544" max="12544" width="5.42578125" style="4" customWidth="1"/>
    <col min="12545" max="12545" width="0" style="4" hidden="1" customWidth="1"/>
    <col min="12546" max="12546" width="15.5703125" style="4" bestFit="1" customWidth="1"/>
    <col min="12547" max="12547" width="18.42578125" style="4" customWidth="1"/>
    <col min="12548" max="12548" width="27.5703125" style="4" customWidth="1"/>
    <col min="12549" max="12549" width="23.5703125" style="4" customWidth="1"/>
    <col min="12550" max="12550" width="14.85546875" style="4" customWidth="1"/>
    <col min="12551" max="12551" width="23.140625" style="4" customWidth="1"/>
    <col min="12552" max="12552" width="26.85546875" style="4" customWidth="1"/>
    <col min="12553" max="12553" width="17.140625" style="4" customWidth="1"/>
    <col min="12554" max="12554" width="15" style="4" customWidth="1"/>
    <col min="12555" max="12555" width="15.28515625" style="4" customWidth="1"/>
    <col min="12556" max="12556" width="9.7109375" style="4" customWidth="1"/>
    <col min="12557" max="12557" width="13.7109375" style="4" customWidth="1"/>
    <col min="12558" max="12558" width="14.28515625" style="4" customWidth="1"/>
    <col min="12559" max="12562" width="5.140625" style="4" customWidth="1"/>
    <col min="12563" max="12563" width="10.28515625" style="4" customWidth="1"/>
    <col min="12564" max="12565" width="0" style="4" hidden="1" customWidth="1"/>
    <col min="12566" max="12566" width="15" style="4" customWidth="1"/>
    <col min="12567" max="12567" width="13.140625" style="4" customWidth="1"/>
    <col min="12568" max="12568" width="12.28515625" style="4" customWidth="1"/>
    <col min="12569" max="12569" width="17.42578125" style="4" customWidth="1"/>
    <col min="12570" max="12570" width="5.140625" style="4" customWidth="1"/>
    <col min="12571" max="12571" width="3.5703125" style="4" customWidth="1"/>
    <col min="12572" max="12572" width="7.42578125" style="4" customWidth="1"/>
    <col min="12573" max="12573" width="23.28515625" style="4" customWidth="1"/>
    <col min="12574" max="12574" width="8.7109375" style="4" customWidth="1"/>
    <col min="12575" max="12575" width="10" style="4" customWidth="1"/>
    <col min="12576" max="12576" width="8.7109375" style="4" customWidth="1"/>
    <col min="12577" max="12577" width="3.85546875" style="4" customWidth="1"/>
    <col min="12578" max="12578" width="14" style="4" customWidth="1"/>
    <col min="12579" max="12580" width="11.42578125" style="4" customWidth="1"/>
    <col min="12581" max="12581" width="14" style="4" customWidth="1"/>
    <col min="12582" max="12582" width="14.85546875" style="4" customWidth="1"/>
    <col min="12583" max="12583" width="14.85546875" style="4" bestFit="1" customWidth="1"/>
    <col min="12584" max="12799" width="11.42578125" style="4"/>
    <col min="12800" max="12800" width="5.42578125" style="4" customWidth="1"/>
    <col min="12801" max="12801" width="0" style="4" hidden="1" customWidth="1"/>
    <col min="12802" max="12802" width="15.5703125" style="4" bestFit="1" customWidth="1"/>
    <col min="12803" max="12803" width="18.42578125" style="4" customWidth="1"/>
    <col min="12804" max="12804" width="27.5703125" style="4" customWidth="1"/>
    <col min="12805" max="12805" width="23.5703125" style="4" customWidth="1"/>
    <col min="12806" max="12806" width="14.85546875" style="4" customWidth="1"/>
    <col min="12807" max="12807" width="23.140625" style="4" customWidth="1"/>
    <col min="12808" max="12808" width="26.85546875" style="4" customWidth="1"/>
    <col min="12809" max="12809" width="17.140625" style="4" customWidth="1"/>
    <col min="12810" max="12810" width="15" style="4" customWidth="1"/>
    <col min="12811" max="12811" width="15.28515625" style="4" customWidth="1"/>
    <col min="12812" max="12812" width="9.7109375" style="4" customWidth="1"/>
    <col min="12813" max="12813" width="13.7109375" style="4" customWidth="1"/>
    <col min="12814" max="12814" width="14.28515625" style="4" customWidth="1"/>
    <col min="12815" max="12818" width="5.140625" style="4" customWidth="1"/>
    <col min="12819" max="12819" width="10.28515625" style="4" customWidth="1"/>
    <col min="12820" max="12821" width="0" style="4" hidden="1" customWidth="1"/>
    <col min="12822" max="12822" width="15" style="4" customWidth="1"/>
    <col min="12823" max="12823" width="13.140625" style="4" customWidth="1"/>
    <col min="12824" max="12824" width="12.28515625" style="4" customWidth="1"/>
    <col min="12825" max="12825" width="17.42578125" style="4" customWidth="1"/>
    <col min="12826" max="12826" width="5.140625" style="4" customWidth="1"/>
    <col min="12827" max="12827" width="3.5703125" style="4" customWidth="1"/>
    <col min="12828" max="12828" width="7.42578125" style="4" customWidth="1"/>
    <col min="12829" max="12829" width="23.28515625" style="4" customWidth="1"/>
    <col min="12830" max="12830" width="8.7109375" style="4" customWidth="1"/>
    <col min="12831" max="12831" width="10" style="4" customWidth="1"/>
    <col min="12832" max="12832" width="8.7109375" style="4" customWidth="1"/>
    <col min="12833" max="12833" width="3.85546875" style="4" customWidth="1"/>
    <col min="12834" max="12834" width="14" style="4" customWidth="1"/>
    <col min="12835" max="12836" width="11.42578125" style="4" customWidth="1"/>
    <col min="12837" max="12837" width="14" style="4" customWidth="1"/>
    <col min="12838" max="12838" width="14.85546875" style="4" customWidth="1"/>
    <col min="12839" max="12839" width="14.85546875" style="4" bestFit="1" customWidth="1"/>
    <col min="12840" max="13055" width="11.42578125" style="4"/>
    <col min="13056" max="13056" width="5.42578125" style="4" customWidth="1"/>
    <col min="13057" max="13057" width="0" style="4" hidden="1" customWidth="1"/>
    <col min="13058" max="13058" width="15.5703125" style="4" bestFit="1" customWidth="1"/>
    <col min="13059" max="13059" width="18.42578125" style="4" customWidth="1"/>
    <col min="13060" max="13060" width="27.5703125" style="4" customWidth="1"/>
    <col min="13061" max="13061" width="23.5703125" style="4" customWidth="1"/>
    <col min="13062" max="13062" width="14.85546875" style="4" customWidth="1"/>
    <col min="13063" max="13063" width="23.140625" style="4" customWidth="1"/>
    <col min="13064" max="13064" width="26.85546875" style="4" customWidth="1"/>
    <col min="13065" max="13065" width="17.140625" style="4" customWidth="1"/>
    <col min="13066" max="13066" width="15" style="4" customWidth="1"/>
    <col min="13067" max="13067" width="15.28515625" style="4" customWidth="1"/>
    <col min="13068" max="13068" width="9.7109375" style="4" customWidth="1"/>
    <col min="13069" max="13069" width="13.7109375" style="4" customWidth="1"/>
    <col min="13070" max="13070" width="14.28515625" style="4" customWidth="1"/>
    <col min="13071" max="13074" width="5.140625" style="4" customWidth="1"/>
    <col min="13075" max="13075" width="10.28515625" style="4" customWidth="1"/>
    <col min="13076" max="13077" width="0" style="4" hidden="1" customWidth="1"/>
    <col min="13078" max="13078" width="15" style="4" customWidth="1"/>
    <col min="13079" max="13079" width="13.140625" style="4" customWidth="1"/>
    <col min="13080" max="13080" width="12.28515625" style="4" customWidth="1"/>
    <col min="13081" max="13081" width="17.42578125" style="4" customWidth="1"/>
    <col min="13082" max="13082" width="5.140625" style="4" customWidth="1"/>
    <col min="13083" max="13083" width="3.5703125" style="4" customWidth="1"/>
    <col min="13084" max="13084" width="7.42578125" style="4" customWidth="1"/>
    <col min="13085" max="13085" width="23.28515625" style="4" customWidth="1"/>
    <col min="13086" max="13086" width="8.7109375" style="4" customWidth="1"/>
    <col min="13087" max="13087" width="10" style="4" customWidth="1"/>
    <col min="13088" max="13088" width="8.7109375" style="4" customWidth="1"/>
    <col min="13089" max="13089" width="3.85546875" style="4" customWidth="1"/>
    <col min="13090" max="13090" width="14" style="4" customWidth="1"/>
    <col min="13091" max="13092" width="11.42578125" style="4" customWidth="1"/>
    <col min="13093" max="13093" width="14" style="4" customWidth="1"/>
    <col min="13094" max="13094" width="14.85546875" style="4" customWidth="1"/>
    <col min="13095" max="13095" width="14.85546875" style="4" bestFit="1" customWidth="1"/>
    <col min="13096" max="13311" width="11.42578125" style="4"/>
    <col min="13312" max="13312" width="5.42578125" style="4" customWidth="1"/>
    <col min="13313" max="13313" width="0" style="4" hidden="1" customWidth="1"/>
    <col min="13314" max="13314" width="15.5703125" style="4" bestFit="1" customWidth="1"/>
    <col min="13315" max="13315" width="18.42578125" style="4" customWidth="1"/>
    <col min="13316" max="13316" width="27.5703125" style="4" customWidth="1"/>
    <col min="13317" max="13317" width="23.5703125" style="4" customWidth="1"/>
    <col min="13318" max="13318" width="14.85546875" style="4" customWidth="1"/>
    <col min="13319" max="13319" width="23.140625" style="4" customWidth="1"/>
    <col min="13320" max="13320" width="26.85546875" style="4" customWidth="1"/>
    <col min="13321" max="13321" width="17.140625" style="4" customWidth="1"/>
    <col min="13322" max="13322" width="15" style="4" customWidth="1"/>
    <col min="13323" max="13323" width="15.28515625" style="4" customWidth="1"/>
    <col min="13324" max="13324" width="9.7109375" style="4" customWidth="1"/>
    <col min="13325" max="13325" width="13.7109375" style="4" customWidth="1"/>
    <col min="13326" max="13326" width="14.28515625" style="4" customWidth="1"/>
    <col min="13327" max="13330" width="5.140625" style="4" customWidth="1"/>
    <col min="13331" max="13331" width="10.28515625" style="4" customWidth="1"/>
    <col min="13332" max="13333" width="0" style="4" hidden="1" customWidth="1"/>
    <col min="13334" max="13334" width="15" style="4" customWidth="1"/>
    <col min="13335" max="13335" width="13.140625" style="4" customWidth="1"/>
    <col min="13336" max="13336" width="12.28515625" style="4" customWidth="1"/>
    <col min="13337" max="13337" width="17.42578125" style="4" customWidth="1"/>
    <col min="13338" max="13338" width="5.140625" style="4" customWidth="1"/>
    <col min="13339" max="13339" width="3.5703125" style="4" customWidth="1"/>
    <col min="13340" max="13340" width="7.42578125" style="4" customWidth="1"/>
    <col min="13341" max="13341" width="23.28515625" style="4" customWidth="1"/>
    <col min="13342" max="13342" width="8.7109375" style="4" customWidth="1"/>
    <col min="13343" max="13343" width="10" style="4" customWidth="1"/>
    <col min="13344" max="13344" width="8.7109375" style="4" customWidth="1"/>
    <col min="13345" max="13345" width="3.85546875" style="4" customWidth="1"/>
    <col min="13346" max="13346" width="14" style="4" customWidth="1"/>
    <col min="13347" max="13348" width="11.42578125" style="4" customWidth="1"/>
    <col min="13349" max="13349" width="14" style="4" customWidth="1"/>
    <col min="13350" max="13350" width="14.85546875" style="4" customWidth="1"/>
    <col min="13351" max="13351" width="14.85546875" style="4" bestFit="1" customWidth="1"/>
    <col min="13352" max="13567" width="11.42578125" style="4"/>
    <col min="13568" max="13568" width="5.42578125" style="4" customWidth="1"/>
    <col min="13569" max="13569" width="0" style="4" hidden="1" customWidth="1"/>
    <col min="13570" max="13570" width="15.5703125" style="4" bestFit="1" customWidth="1"/>
    <col min="13571" max="13571" width="18.42578125" style="4" customWidth="1"/>
    <col min="13572" max="13572" width="27.5703125" style="4" customWidth="1"/>
    <col min="13573" max="13573" width="23.5703125" style="4" customWidth="1"/>
    <col min="13574" max="13574" width="14.85546875" style="4" customWidth="1"/>
    <col min="13575" max="13575" width="23.140625" style="4" customWidth="1"/>
    <col min="13576" max="13576" width="26.85546875" style="4" customWidth="1"/>
    <col min="13577" max="13577" width="17.140625" style="4" customWidth="1"/>
    <col min="13578" max="13578" width="15" style="4" customWidth="1"/>
    <col min="13579" max="13579" width="15.28515625" style="4" customWidth="1"/>
    <col min="13580" max="13580" width="9.7109375" style="4" customWidth="1"/>
    <col min="13581" max="13581" width="13.7109375" style="4" customWidth="1"/>
    <col min="13582" max="13582" width="14.28515625" style="4" customWidth="1"/>
    <col min="13583" max="13586" width="5.140625" style="4" customWidth="1"/>
    <col min="13587" max="13587" width="10.28515625" style="4" customWidth="1"/>
    <col min="13588" max="13589" width="0" style="4" hidden="1" customWidth="1"/>
    <col min="13590" max="13590" width="15" style="4" customWidth="1"/>
    <col min="13591" max="13591" width="13.140625" style="4" customWidth="1"/>
    <col min="13592" max="13592" width="12.28515625" style="4" customWidth="1"/>
    <col min="13593" max="13593" width="17.42578125" style="4" customWidth="1"/>
    <col min="13594" max="13594" width="5.140625" style="4" customWidth="1"/>
    <col min="13595" max="13595" width="3.5703125" style="4" customWidth="1"/>
    <col min="13596" max="13596" width="7.42578125" style="4" customWidth="1"/>
    <col min="13597" max="13597" width="23.28515625" style="4" customWidth="1"/>
    <col min="13598" max="13598" width="8.7109375" style="4" customWidth="1"/>
    <col min="13599" max="13599" width="10" style="4" customWidth="1"/>
    <col min="13600" max="13600" width="8.7109375" style="4" customWidth="1"/>
    <col min="13601" max="13601" width="3.85546875" style="4" customWidth="1"/>
    <col min="13602" max="13602" width="14" style="4" customWidth="1"/>
    <col min="13603" max="13604" width="11.42578125" style="4" customWidth="1"/>
    <col min="13605" max="13605" width="14" style="4" customWidth="1"/>
    <col min="13606" max="13606" width="14.85546875" style="4" customWidth="1"/>
    <col min="13607" max="13607" width="14.85546875" style="4" bestFit="1" customWidth="1"/>
    <col min="13608" max="13823" width="11.42578125" style="4"/>
    <col min="13824" max="13824" width="5.42578125" style="4" customWidth="1"/>
    <col min="13825" max="13825" width="0" style="4" hidden="1" customWidth="1"/>
    <col min="13826" max="13826" width="15.5703125" style="4" bestFit="1" customWidth="1"/>
    <col min="13827" max="13827" width="18.42578125" style="4" customWidth="1"/>
    <col min="13828" max="13828" width="27.5703125" style="4" customWidth="1"/>
    <col min="13829" max="13829" width="23.5703125" style="4" customWidth="1"/>
    <col min="13830" max="13830" width="14.85546875" style="4" customWidth="1"/>
    <col min="13831" max="13831" width="23.140625" style="4" customWidth="1"/>
    <col min="13832" max="13832" width="26.85546875" style="4" customWidth="1"/>
    <col min="13833" max="13833" width="17.140625" style="4" customWidth="1"/>
    <col min="13834" max="13834" width="15" style="4" customWidth="1"/>
    <col min="13835" max="13835" width="15.28515625" style="4" customWidth="1"/>
    <col min="13836" max="13836" width="9.7109375" style="4" customWidth="1"/>
    <col min="13837" max="13837" width="13.7109375" style="4" customWidth="1"/>
    <col min="13838" max="13838" width="14.28515625" style="4" customWidth="1"/>
    <col min="13839" max="13842" width="5.140625" style="4" customWidth="1"/>
    <col min="13843" max="13843" width="10.28515625" style="4" customWidth="1"/>
    <col min="13844" max="13845" width="0" style="4" hidden="1" customWidth="1"/>
    <col min="13846" max="13846" width="15" style="4" customWidth="1"/>
    <col min="13847" max="13847" width="13.140625" style="4" customWidth="1"/>
    <col min="13848" max="13848" width="12.28515625" style="4" customWidth="1"/>
    <col min="13849" max="13849" width="17.42578125" style="4" customWidth="1"/>
    <col min="13850" max="13850" width="5.140625" style="4" customWidth="1"/>
    <col min="13851" max="13851" width="3.5703125" style="4" customWidth="1"/>
    <col min="13852" max="13852" width="7.42578125" style="4" customWidth="1"/>
    <col min="13853" max="13853" width="23.28515625" style="4" customWidth="1"/>
    <col min="13854" max="13854" width="8.7109375" style="4" customWidth="1"/>
    <col min="13855" max="13855" width="10" style="4" customWidth="1"/>
    <col min="13856" max="13856" width="8.7109375" style="4" customWidth="1"/>
    <col min="13857" max="13857" width="3.85546875" style="4" customWidth="1"/>
    <col min="13858" max="13858" width="14" style="4" customWidth="1"/>
    <col min="13859" max="13860" width="11.42578125" style="4" customWidth="1"/>
    <col min="13861" max="13861" width="14" style="4" customWidth="1"/>
    <col min="13862" max="13862" width="14.85546875" style="4" customWidth="1"/>
    <col min="13863" max="13863" width="14.85546875" style="4" bestFit="1" customWidth="1"/>
    <col min="13864" max="14079" width="11.42578125" style="4"/>
    <col min="14080" max="14080" width="5.42578125" style="4" customWidth="1"/>
    <col min="14081" max="14081" width="0" style="4" hidden="1" customWidth="1"/>
    <col min="14082" max="14082" width="15.5703125" style="4" bestFit="1" customWidth="1"/>
    <col min="14083" max="14083" width="18.42578125" style="4" customWidth="1"/>
    <col min="14084" max="14084" width="27.5703125" style="4" customWidth="1"/>
    <col min="14085" max="14085" width="23.5703125" style="4" customWidth="1"/>
    <col min="14086" max="14086" width="14.85546875" style="4" customWidth="1"/>
    <col min="14087" max="14087" width="23.140625" style="4" customWidth="1"/>
    <col min="14088" max="14088" width="26.85546875" style="4" customWidth="1"/>
    <col min="14089" max="14089" width="17.140625" style="4" customWidth="1"/>
    <col min="14090" max="14090" width="15" style="4" customWidth="1"/>
    <col min="14091" max="14091" width="15.28515625" style="4" customWidth="1"/>
    <col min="14092" max="14092" width="9.7109375" style="4" customWidth="1"/>
    <col min="14093" max="14093" width="13.7109375" style="4" customWidth="1"/>
    <col min="14094" max="14094" width="14.28515625" style="4" customWidth="1"/>
    <col min="14095" max="14098" width="5.140625" style="4" customWidth="1"/>
    <col min="14099" max="14099" width="10.28515625" style="4" customWidth="1"/>
    <col min="14100" max="14101" width="0" style="4" hidden="1" customWidth="1"/>
    <col min="14102" max="14102" width="15" style="4" customWidth="1"/>
    <col min="14103" max="14103" width="13.140625" style="4" customWidth="1"/>
    <col min="14104" max="14104" width="12.28515625" style="4" customWidth="1"/>
    <col min="14105" max="14105" width="17.42578125" style="4" customWidth="1"/>
    <col min="14106" max="14106" width="5.140625" style="4" customWidth="1"/>
    <col min="14107" max="14107" width="3.5703125" style="4" customWidth="1"/>
    <col min="14108" max="14108" width="7.42578125" style="4" customWidth="1"/>
    <col min="14109" max="14109" width="23.28515625" style="4" customWidth="1"/>
    <col min="14110" max="14110" width="8.7109375" style="4" customWidth="1"/>
    <col min="14111" max="14111" width="10" style="4" customWidth="1"/>
    <col min="14112" max="14112" width="8.7109375" style="4" customWidth="1"/>
    <col min="14113" max="14113" width="3.85546875" style="4" customWidth="1"/>
    <col min="14114" max="14114" width="14" style="4" customWidth="1"/>
    <col min="14115" max="14116" width="11.42578125" style="4" customWidth="1"/>
    <col min="14117" max="14117" width="14" style="4" customWidth="1"/>
    <col min="14118" max="14118" width="14.85546875" style="4" customWidth="1"/>
    <col min="14119" max="14119" width="14.85546875" style="4" bestFit="1" customWidth="1"/>
    <col min="14120" max="14335" width="11.42578125" style="4"/>
    <col min="14336" max="14336" width="5.42578125" style="4" customWidth="1"/>
    <col min="14337" max="14337" width="0" style="4" hidden="1" customWidth="1"/>
    <col min="14338" max="14338" width="15.5703125" style="4" bestFit="1" customWidth="1"/>
    <col min="14339" max="14339" width="18.42578125" style="4" customWidth="1"/>
    <col min="14340" max="14340" width="27.5703125" style="4" customWidth="1"/>
    <col min="14341" max="14341" width="23.5703125" style="4" customWidth="1"/>
    <col min="14342" max="14342" width="14.85546875" style="4" customWidth="1"/>
    <col min="14343" max="14343" width="23.140625" style="4" customWidth="1"/>
    <col min="14344" max="14344" width="26.85546875" style="4" customWidth="1"/>
    <col min="14345" max="14345" width="17.140625" style="4" customWidth="1"/>
    <col min="14346" max="14346" width="15" style="4" customWidth="1"/>
    <col min="14347" max="14347" width="15.28515625" style="4" customWidth="1"/>
    <col min="14348" max="14348" width="9.7109375" style="4" customWidth="1"/>
    <col min="14349" max="14349" width="13.7109375" style="4" customWidth="1"/>
    <col min="14350" max="14350" width="14.28515625" style="4" customWidth="1"/>
    <col min="14351" max="14354" width="5.140625" style="4" customWidth="1"/>
    <col min="14355" max="14355" width="10.28515625" style="4" customWidth="1"/>
    <col min="14356" max="14357" width="0" style="4" hidden="1" customWidth="1"/>
    <col min="14358" max="14358" width="15" style="4" customWidth="1"/>
    <col min="14359" max="14359" width="13.140625" style="4" customWidth="1"/>
    <col min="14360" max="14360" width="12.28515625" style="4" customWidth="1"/>
    <col min="14361" max="14361" width="17.42578125" style="4" customWidth="1"/>
    <col min="14362" max="14362" width="5.140625" style="4" customWidth="1"/>
    <col min="14363" max="14363" width="3.5703125" style="4" customWidth="1"/>
    <col min="14364" max="14364" width="7.42578125" style="4" customWidth="1"/>
    <col min="14365" max="14365" width="23.28515625" style="4" customWidth="1"/>
    <col min="14366" max="14366" width="8.7109375" style="4" customWidth="1"/>
    <col min="14367" max="14367" width="10" style="4" customWidth="1"/>
    <col min="14368" max="14368" width="8.7109375" style="4" customWidth="1"/>
    <col min="14369" max="14369" width="3.85546875" style="4" customWidth="1"/>
    <col min="14370" max="14370" width="14" style="4" customWidth="1"/>
    <col min="14371" max="14372" width="11.42578125" style="4" customWidth="1"/>
    <col min="14373" max="14373" width="14" style="4" customWidth="1"/>
    <col min="14374" max="14374" width="14.85546875" style="4" customWidth="1"/>
    <col min="14375" max="14375" width="14.85546875" style="4" bestFit="1" customWidth="1"/>
    <col min="14376" max="14591" width="11.42578125" style="4"/>
    <col min="14592" max="14592" width="5.42578125" style="4" customWidth="1"/>
    <col min="14593" max="14593" width="0" style="4" hidden="1" customWidth="1"/>
    <col min="14594" max="14594" width="15.5703125" style="4" bestFit="1" customWidth="1"/>
    <col min="14595" max="14595" width="18.42578125" style="4" customWidth="1"/>
    <col min="14596" max="14596" width="27.5703125" style="4" customWidth="1"/>
    <col min="14597" max="14597" width="23.5703125" style="4" customWidth="1"/>
    <col min="14598" max="14598" width="14.85546875" style="4" customWidth="1"/>
    <col min="14599" max="14599" width="23.140625" style="4" customWidth="1"/>
    <col min="14600" max="14600" width="26.85546875" style="4" customWidth="1"/>
    <col min="14601" max="14601" width="17.140625" style="4" customWidth="1"/>
    <col min="14602" max="14602" width="15" style="4" customWidth="1"/>
    <col min="14603" max="14603" width="15.28515625" style="4" customWidth="1"/>
    <col min="14604" max="14604" width="9.7109375" style="4" customWidth="1"/>
    <col min="14605" max="14605" width="13.7109375" style="4" customWidth="1"/>
    <col min="14606" max="14606" width="14.28515625" style="4" customWidth="1"/>
    <col min="14607" max="14610" width="5.140625" style="4" customWidth="1"/>
    <col min="14611" max="14611" width="10.28515625" style="4" customWidth="1"/>
    <col min="14612" max="14613" width="0" style="4" hidden="1" customWidth="1"/>
    <col min="14614" max="14614" width="15" style="4" customWidth="1"/>
    <col min="14615" max="14615" width="13.140625" style="4" customWidth="1"/>
    <col min="14616" max="14616" width="12.28515625" style="4" customWidth="1"/>
    <col min="14617" max="14617" width="17.42578125" style="4" customWidth="1"/>
    <col min="14618" max="14618" width="5.140625" style="4" customWidth="1"/>
    <col min="14619" max="14619" width="3.5703125" style="4" customWidth="1"/>
    <col min="14620" max="14620" width="7.42578125" style="4" customWidth="1"/>
    <col min="14621" max="14621" width="23.28515625" style="4" customWidth="1"/>
    <col min="14622" max="14622" width="8.7109375" style="4" customWidth="1"/>
    <col min="14623" max="14623" width="10" style="4" customWidth="1"/>
    <col min="14624" max="14624" width="8.7109375" style="4" customWidth="1"/>
    <col min="14625" max="14625" width="3.85546875" style="4" customWidth="1"/>
    <col min="14626" max="14626" width="14" style="4" customWidth="1"/>
    <col min="14627" max="14628" width="11.42578125" style="4" customWidth="1"/>
    <col min="14629" max="14629" width="14" style="4" customWidth="1"/>
    <col min="14630" max="14630" width="14.85546875" style="4" customWidth="1"/>
    <col min="14631" max="14631" width="14.85546875" style="4" bestFit="1" customWidth="1"/>
    <col min="14632" max="14847" width="11.42578125" style="4"/>
    <col min="14848" max="14848" width="5.42578125" style="4" customWidth="1"/>
    <col min="14849" max="14849" width="0" style="4" hidden="1" customWidth="1"/>
    <col min="14850" max="14850" width="15.5703125" style="4" bestFit="1" customWidth="1"/>
    <col min="14851" max="14851" width="18.42578125" style="4" customWidth="1"/>
    <col min="14852" max="14852" width="27.5703125" style="4" customWidth="1"/>
    <col min="14853" max="14853" width="23.5703125" style="4" customWidth="1"/>
    <col min="14854" max="14854" width="14.85546875" style="4" customWidth="1"/>
    <col min="14855" max="14855" width="23.140625" style="4" customWidth="1"/>
    <col min="14856" max="14856" width="26.85546875" style="4" customWidth="1"/>
    <col min="14857" max="14857" width="17.140625" style="4" customWidth="1"/>
    <col min="14858" max="14858" width="15" style="4" customWidth="1"/>
    <col min="14859" max="14859" width="15.28515625" style="4" customWidth="1"/>
    <col min="14860" max="14860" width="9.7109375" style="4" customWidth="1"/>
    <col min="14861" max="14861" width="13.7109375" style="4" customWidth="1"/>
    <col min="14862" max="14862" width="14.28515625" style="4" customWidth="1"/>
    <col min="14863" max="14866" width="5.140625" style="4" customWidth="1"/>
    <col min="14867" max="14867" width="10.28515625" style="4" customWidth="1"/>
    <col min="14868" max="14869" width="0" style="4" hidden="1" customWidth="1"/>
    <col min="14870" max="14870" width="15" style="4" customWidth="1"/>
    <col min="14871" max="14871" width="13.140625" style="4" customWidth="1"/>
    <col min="14872" max="14872" width="12.28515625" style="4" customWidth="1"/>
    <col min="14873" max="14873" width="17.42578125" style="4" customWidth="1"/>
    <col min="14874" max="14874" width="5.140625" style="4" customWidth="1"/>
    <col min="14875" max="14875" width="3.5703125" style="4" customWidth="1"/>
    <col min="14876" max="14876" width="7.42578125" style="4" customWidth="1"/>
    <col min="14877" max="14877" width="23.28515625" style="4" customWidth="1"/>
    <col min="14878" max="14878" width="8.7109375" style="4" customWidth="1"/>
    <col min="14879" max="14879" width="10" style="4" customWidth="1"/>
    <col min="14880" max="14880" width="8.7109375" style="4" customWidth="1"/>
    <col min="14881" max="14881" width="3.85546875" style="4" customWidth="1"/>
    <col min="14882" max="14882" width="14" style="4" customWidth="1"/>
    <col min="14883" max="14884" width="11.42578125" style="4" customWidth="1"/>
    <col min="14885" max="14885" width="14" style="4" customWidth="1"/>
    <col min="14886" max="14886" width="14.85546875" style="4" customWidth="1"/>
    <col min="14887" max="14887" width="14.85546875" style="4" bestFit="1" customWidth="1"/>
    <col min="14888" max="15103" width="11.42578125" style="4"/>
    <col min="15104" max="15104" width="5.42578125" style="4" customWidth="1"/>
    <col min="15105" max="15105" width="0" style="4" hidden="1" customWidth="1"/>
    <col min="15106" max="15106" width="15.5703125" style="4" bestFit="1" customWidth="1"/>
    <col min="15107" max="15107" width="18.42578125" style="4" customWidth="1"/>
    <col min="15108" max="15108" width="27.5703125" style="4" customWidth="1"/>
    <col min="15109" max="15109" width="23.5703125" style="4" customWidth="1"/>
    <col min="15110" max="15110" width="14.85546875" style="4" customWidth="1"/>
    <col min="15111" max="15111" width="23.140625" style="4" customWidth="1"/>
    <col min="15112" max="15112" width="26.85546875" style="4" customWidth="1"/>
    <col min="15113" max="15113" width="17.140625" style="4" customWidth="1"/>
    <col min="15114" max="15114" width="15" style="4" customWidth="1"/>
    <col min="15115" max="15115" width="15.28515625" style="4" customWidth="1"/>
    <col min="15116" max="15116" width="9.7109375" style="4" customWidth="1"/>
    <col min="15117" max="15117" width="13.7109375" style="4" customWidth="1"/>
    <col min="15118" max="15118" width="14.28515625" style="4" customWidth="1"/>
    <col min="15119" max="15122" width="5.140625" style="4" customWidth="1"/>
    <col min="15123" max="15123" width="10.28515625" style="4" customWidth="1"/>
    <col min="15124" max="15125" width="0" style="4" hidden="1" customWidth="1"/>
    <col min="15126" max="15126" width="15" style="4" customWidth="1"/>
    <col min="15127" max="15127" width="13.140625" style="4" customWidth="1"/>
    <col min="15128" max="15128" width="12.28515625" style="4" customWidth="1"/>
    <col min="15129" max="15129" width="17.42578125" style="4" customWidth="1"/>
    <col min="15130" max="15130" width="5.140625" style="4" customWidth="1"/>
    <col min="15131" max="15131" width="3.5703125" style="4" customWidth="1"/>
    <col min="15132" max="15132" width="7.42578125" style="4" customWidth="1"/>
    <col min="15133" max="15133" width="23.28515625" style="4" customWidth="1"/>
    <col min="15134" max="15134" width="8.7109375" style="4" customWidth="1"/>
    <col min="15135" max="15135" width="10" style="4" customWidth="1"/>
    <col min="15136" max="15136" width="8.7109375" style="4" customWidth="1"/>
    <col min="15137" max="15137" width="3.85546875" style="4" customWidth="1"/>
    <col min="15138" max="15138" width="14" style="4" customWidth="1"/>
    <col min="15139" max="15140" width="11.42578125" style="4" customWidth="1"/>
    <col min="15141" max="15141" width="14" style="4" customWidth="1"/>
    <col min="15142" max="15142" width="14.85546875" style="4" customWidth="1"/>
    <col min="15143" max="15143" width="14.85546875" style="4" bestFit="1" customWidth="1"/>
    <col min="15144" max="15359" width="11.42578125" style="4"/>
    <col min="15360" max="15360" width="5.42578125" style="4" customWidth="1"/>
    <col min="15361" max="15361" width="0" style="4" hidden="1" customWidth="1"/>
    <col min="15362" max="15362" width="15.5703125" style="4" bestFit="1" customWidth="1"/>
    <col min="15363" max="15363" width="18.42578125" style="4" customWidth="1"/>
    <col min="15364" max="15364" width="27.5703125" style="4" customWidth="1"/>
    <col min="15365" max="15365" width="23.5703125" style="4" customWidth="1"/>
    <col min="15366" max="15366" width="14.85546875" style="4" customWidth="1"/>
    <col min="15367" max="15367" width="23.140625" style="4" customWidth="1"/>
    <col min="15368" max="15368" width="26.85546875" style="4" customWidth="1"/>
    <col min="15369" max="15369" width="17.140625" style="4" customWidth="1"/>
    <col min="15370" max="15370" width="15" style="4" customWidth="1"/>
    <col min="15371" max="15371" width="15.28515625" style="4" customWidth="1"/>
    <col min="15372" max="15372" width="9.7109375" style="4" customWidth="1"/>
    <col min="15373" max="15373" width="13.7109375" style="4" customWidth="1"/>
    <col min="15374" max="15374" width="14.28515625" style="4" customWidth="1"/>
    <col min="15375" max="15378" width="5.140625" style="4" customWidth="1"/>
    <col min="15379" max="15379" width="10.28515625" style="4" customWidth="1"/>
    <col min="15380" max="15381" width="0" style="4" hidden="1" customWidth="1"/>
    <col min="15382" max="15382" width="15" style="4" customWidth="1"/>
    <col min="15383" max="15383" width="13.140625" style="4" customWidth="1"/>
    <col min="15384" max="15384" width="12.28515625" style="4" customWidth="1"/>
    <col min="15385" max="15385" width="17.42578125" style="4" customWidth="1"/>
    <col min="15386" max="15386" width="5.140625" style="4" customWidth="1"/>
    <col min="15387" max="15387" width="3.5703125" style="4" customWidth="1"/>
    <col min="15388" max="15388" width="7.42578125" style="4" customWidth="1"/>
    <col min="15389" max="15389" width="23.28515625" style="4" customWidth="1"/>
    <col min="15390" max="15390" width="8.7109375" style="4" customWidth="1"/>
    <col min="15391" max="15391" width="10" style="4" customWidth="1"/>
    <col min="15392" max="15392" width="8.7109375" style="4" customWidth="1"/>
    <col min="15393" max="15393" width="3.85546875" style="4" customWidth="1"/>
    <col min="15394" max="15394" width="14" style="4" customWidth="1"/>
    <col min="15395" max="15396" width="11.42578125" style="4" customWidth="1"/>
    <col min="15397" max="15397" width="14" style="4" customWidth="1"/>
    <col min="15398" max="15398" width="14.85546875" style="4" customWidth="1"/>
    <col min="15399" max="15399" width="14.85546875" style="4" bestFit="1" customWidth="1"/>
    <col min="15400" max="15615" width="11.42578125" style="4"/>
    <col min="15616" max="15616" width="5.42578125" style="4" customWidth="1"/>
    <col min="15617" max="15617" width="0" style="4" hidden="1" customWidth="1"/>
    <col min="15618" max="15618" width="15.5703125" style="4" bestFit="1" customWidth="1"/>
    <col min="15619" max="15619" width="18.42578125" style="4" customWidth="1"/>
    <col min="15620" max="15620" width="27.5703125" style="4" customWidth="1"/>
    <col min="15621" max="15621" width="23.5703125" style="4" customWidth="1"/>
    <col min="15622" max="15622" width="14.85546875" style="4" customWidth="1"/>
    <col min="15623" max="15623" width="23.140625" style="4" customWidth="1"/>
    <col min="15624" max="15624" width="26.85546875" style="4" customWidth="1"/>
    <col min="15625" max="15625" width="17.140625" style="4" customWidth="1"/>
    <col min="15626" max="15626" width="15" style="4" customWidth="1"/>
    <col min="15627" max="15627" width="15.28515625" style="4" customWidth="1"/>
    <col min="15628" max="15628" width="9.7109375" style="4" customWidth="1"/>
    <col min="15629" max="15629" width="13.7109375" style="4" customWidth="1"/>
    <col min="15630" max="15630" width="14.28515625" style="4" customWidth="1"/>
    <col min="15631" max="15634" width="5.140625" style="4" customWidth="1"/>
    <col min="15635" max="15635" width="10.28515625" style="4" customWidth="1"/>
    <col min="15636" max="15637" width="0" style="4" hidden="1" customWidth="1"/>
    <col min="15638" max="15638" width="15" style="4" customWidth="1"/>
    <col min="15639" max="15639" width="13.140625" style="4" customWidth="1"/>
    <col min="15640" max="15640" width="12.28515625" style="4" customWidth="1"/>
    <col min="15641" max="15641" width="17.42578125" style="4" customWidth="1"/>
    <col min="15642" max="15642" width="5.140625" style="4" customWidth="1"/>
    <col min="15643" max="15643" width="3.5703125" style="4" customWidth="1"/>
    <col min="15644" max="15644" width="7.42578125" style="4" customWidth="1"/>
    <col min="15645" max="15645" width="23.28515625" style="4" customWidth="1"/>
    <col min="15646" max="15646" width="8.7109375" style="4" customWidth="1"/>
    <col min="15647" max="15647" width="10" style="4" customWidth="1"/>
    <col min="15648" max="15648" width="8.7109375" style="4" customWidth="1"/>
    <col min="15649" max="15649" width="3.85546875" style="4" customWidth="1"/>
    <col min="15650" max="15650" width="14" style="4" customWidth="1"/>
    <col min="15651" max="15652" width="11.42578125" style="4" customWidth="1"/>
    <col min="15653" max="15653" width="14" style="4" customWidth="1"/>
    <col min="15654" max="15654" width="14.85546875" style="4" customWidth="1"/>
    <col min="15655" max="15655" width="14.85546875" style="4" bestFit="1" customWidth="1"/>
    <col min="15656" max="15871" width="11.42578125" style="4"/>
    <col min="15872" max="15872" width="5.42578125" style="4" customWidth="1"/>
    <col min="15873" max="15873" width="0" style="4" hidden="1" customWidth="1"/>
    <col min="15874" max="15874" width="15.5703125" style="4" bestFit="1" customWidth="1"/>
    <col min="15875" max="15875" width="18.42578125" style="4" customWidth="1"/>
    <col min="15876" max="15876" width="27.5703125" style="4" customWidth="1"/>
    <col min="15877" max="15877" width="23.5703125" style="4" customWidth="1"/>
    <col min="15878" max="15878" width="14.85546875" style="4" customWidth="1"/>
    <col min="15879" max="15879" width="23.140625" style="4" customWidth="1"/>
    <col min="15880" max="15880" width="26.85546875" style="4" customWidth="1"/>
    <col min="15881" max="15881" width="17.140625" style="4" customWidth="1"/>
    <col min="15882" max="15882" width="15" style="4" customWidth="1"/>
    <col min="15883" max="15883" width="15.28515625" style="4" customWidth="1"/>
    <col min="15884" max="15884" width="9.7109375" style="4" customWidth="1"/>
    <col min="15885" max="15885" width="13.7109375" style="4" customWidth="1"/>
    <col min="15886" max="15886" width="14.28515625" style="4" customWidth="1"/>
    <col min="15887" max="15890" width="5.140625" style="4" customWidth="1"/>
    <col min="15891" max="15891" width="10.28515625" style="4" customWidth="1"/>
    <col min="15892" max="15893" width="0" style="4" hidden="1" customWidth="1"/>
    <col min="15894" max="15894" width="15" style="4" customWidth="1"/>
    <col min="15895" max="15895" width="13.140625" style="4" customWidth="1"/>
    <col min="15896" max="15896" width="12.28515625" style="4" customWidth="1"/>
    <col min="15897" max="15897" width="17.42578125" style="4" customWidth="1"/>
    <col min="15898" max="15898" width="5.140625" style="4" customWidth="1"/>
    <col min="15899" max="15899" width="3.5703125" style="4" customWidth="1"/>
    <col min="15900" max="15900" width="7.42578125" style="4" customWidth="1"/>
    <col min="15901" max="15901" width="23.28515625" style="4" customWidth="1"/>
    <col min="15902" max="15902" width="8.7109375" style="4" customWidth="1"/>
    <col min="15903" max="15903" width="10" style="4" customWidth="1"/>
    <col min="15904" max="15904" width="8.7109375" style="4" customWidth="1"/>
    <col min="15905" max="15905" width="3.85546875" style="4" customWidth="1"/>
    <col min="15906" max="15906" width="14" style="4" customWidth="1"/>
    <col min="15907" max="15908" width="11.42578125" style="4" customWidth="1"/>
    <col min="15909" max="15909" width="14" style="4" customWidth="1"/>
    <col min="15910" max="15910" width="14.85546875" style="4" customWidth="1"/>
    <col min="15911" max="15911" width="14.85546875" style="4" bestFit="1" customWidth="1"/>
    <col min="15912" max="16127" width="11.42578125" style="4"/>
    <col min="16128" max="16128" width="5.42578125" style="4" customWidth="1"/>
    <col min="16129" max="16129" width="0" style="4" hidden="1" customWidth="1"/>
    <col min="16130" max="16130" width="15.5703125" style="4" bestFit="1" customWidth="1"/>
    <col min="16131" max="16131" width="18.42578125" style="4" customWidth="1"/>
    <col min="16132" max="16132" width="27.5703125" style="4" customWidth="1"/>
    <col min="16133" max="16133" width="23.5703125" style="4" customWidth="1"/>
    <col min="16134" max="16134" width="14.85546875" style="4" customWidth="1"/>
    <col min="16135" max="16135" width="23.140625" style="4" customWidth="1"/>
    <col min="16136" max="16136" width="26.85546875" style="4" customWidth="1"/>
    <col min="16137" max="16137" width="17.140625" style="4" customWidth="1"/>
    <col min="16138" max="16138" width="15" style="4" customWidth="1"/>
    <col min="16139" max="16139" width="15.28515625" style="4" customWidth="1"/>
    <col min="16140" max="16140" width="9.7109375" style="4" customWidth="1"/>
    <col min="16141" max="16141" width="13.7109375" style="4" customWidth="1"/>
    <col min="16142" max="16142" width="14.28515625" style="4" customWidth="1"/>
    <col min="16143" max="16146" width="5.140625" style="4" customWidth="1"/>
    <col min="16147" max="16147" width="10.28515625" style="4" customWidth="1"/>
    <col min="16148" max="16149" width="0" style="4" hidden="1" customWidth="1"/>
    <col min="16150" max="16150" width="15" style="4" customWidth="1"/>
    <col min="16151" max="16151" width="13.140625" style="4" customWidth="1"/>
    <col min="16152" max="16152" width="12.28515625" style="4" customWidth="1"/>
    <col min="16153" max="16153" width="17.42578125" style="4" customWidth="1"/>
    <col min="16154" max="16154" width="5.140625" style="4" customWidth="1"/>
    <col min="16155" max="16155" width="3.5703125" style="4" customWidth="1"/>
    <col min="16156" max="16156" width="7.42578125" style="4" customWidth="1"/>
    <col min="16157" max="16157" width="23.28515625" style="4" customWidth="1"/>
    <col min="16158" max="16158" width="8.7109375" style="4" customWidth="1"/>
    <col min="16159" max="16159" width="10" style="4" customWidth="1"/>
    <col min="16160" max="16160" width="8.7109375" style="4" customWidth="1"/>
    <col min="16161" max="16161" width="3.85546875" style="4" customWidth="1"/>
    <col min="16162" max="16162" width="14" style="4" customWidth="1"/>
    <col min="16163" max="16164" width="11.42578125" style="4" customWidth="1"/>
    <col min="16165" max="16165" width="14" style="4" customWidth="1"/>
    <col min="16166" max="16166" width="14.85546875" style="4" customWidth="1"/>
    <col min="16167" max="16167" width="14.85546875" style="4" bestFit="1" customWidth="1"/>
    <col min="16168" max="16384" width="11.42578125" style="4"/>
  </cols>
  <sheetData>
    <row r="1" spans="1:38" ht="18.75" x14ac:dyDescent="0.25">
      <c r="D1" s="91"/>
      <c r="E1" s="91"/>
      <c r="F1" s="91"/>
      <c r="G1" s="91"/>
      <c r="H1" s="91"/>
      <c r="I1" s="91"/>
      <c r="J1" s="91"/>
      <c r="K1" s="91"/>
      <c r="L1" s="91"/>
      <c r="M1" s="91"/>
      <c r="N1" s="91"/>
      <c r="O1" s="91"/>
      <c r="P1" s="91"/>
      <c r="Q1" s="91"/>
      <c r="R1" s="91"/>
      <c r="S1" s="91"/>
      <c r="T1" s="91"/>
      <c r="U1" s="92"/>
      <c r="V1" s="92"/>
      <c r="W1" s="91"/>
      <c r="X1" s="91"/>
      <c r="Y1" s="91"/>
      <c r="Z1" s="91"/>
      <c r="AA1" s="91"/>
      <c r="AB1" s="91"/>
      <c r="AC1" s="91"/>
      <c r="AD1" s="91"/>
      <c r="AE1" s="91"/>
      <c r="AF1" s="91"/>
      <c r="AG1" s="91"/>
      <c r="AH1" s="91"/>
      <c r="AI1" s="91"/>
      <c r="AJ1" s="91"/>
      <c r="AK1" s="91"/>
      <c r="AL1" s="91"/>
    </row>
    <row r="2" spans="1:38" s="9" customFormat="1" ht="19.5" thickBot="1" x14ac:dyDescent="0.25">
      <c r="A2" s="6"/>
      <c r="B2" s="8"/>
      <c r="C2" s="8"/>
      <c r="D2" s="93"/>
      <c r="E2" s="93"/>
      <c r="F2" s="93"/>
      <c r="G2" s="93"/>
      <c r="H2" s="93"/>
      <c r="I2" s="94"/>
      <c r="J2" s="94"/>
      <c r="K2" s="94"/>
      <c r="L2" s="94"/>
      <c r="M2" s="94"/>
      <c r="N2" s="94"/>
      <c r="O2" s="94"/>
      <c r="P2" s="94"/>
      <c r="Q2" s="94"/>
      <c r="R2" s="94"/>
      <c r="S2" s="94"/>
      <c r="T2" s="94"/>
      <c r="U2" s="95"/>
      <c r="V2" s="95"/>
      <c r="W2" s="94"/>
      <c r="X2" s="94"/>
      <c r="Y2" s="94"/>
      <c r="Z2" s="94"/>
      <c r="AA2" s="94"/>
      <c r="AB2" s="94"/>
      <c r="AC2" s="94"/>
      <c r="AD2" s="94"/>
      <c r="AE2" s="94"/>
      <c r="AF2" s="94"/>
      <c r="AG2" s="94"/>
      <c r="AH2" s="94"/>
      <c r="AI2" s="94"/>
      <c r="AJ2" s="94"/>
      <c r="AK2" s="94"/>
      <c r="AL2" s="94"/>
    </row>
    <row r="3" spans="1:38" s="70" customFormat="1" ht="18.75" thickBot="1" x14ac:dyDescent="0.25">
      <c r="A3" s="96" t="s">
        <v>310</v>
      </c>
      <c r="B3" s="97"/>
      <c r="C3" s="97"/>
      <c r="D3" s="97"/>
      <c r="E3" s="97"/>
      <c r="F3" s="97"/>
      <c r="G3" s="97"/>
      <c r="H3" s="98"/>
      <c r="I3" s="99" t="s">
        <v>311</v>
      </c>
      <c r="J3" s="100"/>
      <c r="K3" s="100"/>
      <c r="L3" s="100"/>
      <c r="M3" s="100"/>
      <c r="N3" s="100"/>
      <c r="O3" s="100"/>
      <c r="P3" s="100"/>
      <c r="Q3" s="100"/>
      <c r="R3" s="100"/>
      <c r="S3" s="100"/>
      <c r="T3" s="100"/>
      <c r="U3" s="100"/>
      <c r="V3" s="100"/>
      <c r="W3" s="100"/>
      <c r="X3" s="100"/>
      <c r="Y3" s="100"/>
      <c r="Z3" s="100"/>
      <c r="AA3" s="100"/>
      <c r="AB3" s="100"/>
      <c r="AC3" s="100"/>
      <c r="AD3" s="100"/>
      <c r="AE3" s="100"/>
      <c r="AF3" s="101"/>
      <c r="AG3" s="102" t="s">
        <v>312</v>
      </c>
      <c r="AH3" s="103"/>
      <c r="AI3" s="103"/>
      <c r="AJ3" s="103"/>
      <c r="AK3" s="103"/>
      <c r="AL3" s="104"/>
    </row>
    <row r="4" spans="1:38" s="11" customFormat="1" ht="15.75" customHeight="1" x14ac:dyDescent="0.25">
      <c r="A4" s="105" t="s">
        <v>0</v>
      </c>
      <c r="B4" s="86" t="s">
        <v>313</v>
      </c>
      <c r="C4" s="105" t="s">
        <v>1</v>
      </c>
      <c r="D4" s="86" t="s">
        <v>2</v>
      </c>
      <c r="E4" s="86" t="s">
        <v>3</v>
      </c>
      <c r="F4" s="86"/>
      <c r="G4" s="86" t="s">
        <v>4</v>
      </c>
      <c r="H4" s="86" t="s">
        <v>5</v>
      </c>
      <c r="I4" s="88" t="s">
        <v>6</v>
      </c>
      <c r="J4" s="89" t="s">
        <v>7</v>
      </c>
      <c r="K4" s="89"/>
      <c r="L4" s="88" t="s">
        <v>8</v>
      </c>
      <c r="M4" s="88" t="s">
        <v>9</v>
      </c>
      <c r="N4" s="88"/>
      <c r="O4" s="88"/>
      <c r="P4" s="88"/>
      <c r="Q4" s="88"/>
      <c r="R4" s="88"/>
      <c r="S4" s="88"/>
      <c r="T4" s="88"/>
      <c r="U4" s="10"/>
      <c r="V4" s="10"/>
      <c r="W4" s="107" t="s">
        <v>309</v>
      </c>
      <c r="X4" s="108"/>
      <c r="Y4" s="109"/>
      <c r="Z4" s="88" t="s">
        <v>10</v>
      </c>
      <c r="AA4" s="88" t="s">
        <v>11</v>
      </c>
      <c r="AB4" s="88"/>
      <c r="AC4" s="88"/>
      <c r="AD4" s="88" t="s">
        <v>12</v>
      </c>
      <c r="AE4" s="88"/>
      <c r="AF4" s="88"/>
      <c r="AG4" s="88"/>
      <c r="AH4" s="88"/>
      <c r="AI4" s="88"/>
      <c r="AJ4" s="88"/>
      <c r="AK4" s="88"/>
      <c r="AL4" s="88" t="s">
        <v>13</v>
      </c>
    </row>
    <row r="5" spans="1:38" s="12" customFormat="1" ht="57" customHeight="1" x14ac:dyDescent="0.25">
      <c r="A5" s="106"/>
      <c r="B5" s="87"/>
      <c r="C5" s="106"/>
      <c r="D5" s="87"/>
      <c r="E5" s="1" t="s">
        <v>14</v>
      </c>
      <c r="F5" s="1" t="s">
        <v>15</v>
      </c>
      <c r="G5" s="87"/>
      <c r="H5" s="87"/>
      <c r="I5" s="87"/>
      <c r="J5" s="90"/>
      <c r="K5" s="90"/>
      <c r="L5" s="87"/>
      <c r="M5" s="87"/>
      <c r="N5" s="87"/>
      <c r="O5" s="87"/>
      <c r="P5" s="87"/>
      <c r="Q5" s="87"/>
      <c r="R5" s="87"/>
      <c r="S5" s="87"/>
      <c r="T5" s="87"/>
      <c r="U5" s="1"/>
      <c r="V5" s="1"/>
      <c r="W5" s="110"/>
      <c r="X5" s="111"/>
      <c r="Y5" s="112"/>
      <c r="Z5" s="87"/>
      <c r="AA5" s="87"/>
      <c r="AB5" s="87"/>
      <c r="AC5" s="87"/>
      <c r="AD5" s="113" t="s">
        <v>16</v>
      </c>
      <c r="AE5" s="113" t="s">
        <v>17</v>
      </c>
      <c r="AF5" s="113"/>
      <c r="AG5" s="87" t="s">
        <v>18</v>
      </c>
      <c r="AH5" s="87"/>
      <c r="AI5" s="87"/>
      <c r="AJ5" s="87" t="s">
        <v>19</v>
      </c>
      <c r="AK5" s="87"/>
      <c r="AL5" s="87"/>
    </row>
    <row r="6" spans="1:38" s="12" customFormat="1" ht="38.25" x14ac:dyDescent="0.25">
      <c r="A6" s="106"/>
      <c r="B6" s="87"/>
      <c r="C6" s="106"/>
      <c r="D6" s="87"/>
      <c r="E6" s="1" t="s">
        <v>20</v>
      </c>
      <c r="F6" s="1" t="s">
        <v>20</v>
      </c>
      <c r="G6" s="87"/>
      <c r="H6" s="1" t="s">
        <v>21</v>
      </c>
      <c r="I6" s="87"/>
      <c r="J6" s="1" t="s">
        <v>22</v>
      </c>
      <c r="K6" s="1" t="s">
        <v>23</v>
      </c>
      <c r="L6" s="87"/>
      <c r="M6" s="87" t="s">
        <v>24</v>
      </c>
      <c r="N6" s="87"/>
      <c r="O6" s="1" t="s">
        <v>25</v>
      </c>
      <c r="P6" s="2" t="s">
        <v>26</v>
      </c>
      <c r="Q6" s="2" t="s">
        <v>27</v>
      </c>
      <c r="R6" s="2" t="s">
        <v>28</v>
      </c>
      <c r="S6" s="2" t="s">
        <v>29</v>
      </c>
      <c r="T6" s="1" t="s">
        <v>30</v>
      </c>
      <c r="U6" s="1" t="s">
        <v>31</v>
      </c>
      <c r="V6" s="1" t="s">
        <v>32</v>
      </c>
      <c r="W6" s="1" t="s">
        <v>22</v>
      </c>
      <c r="X6" s="1" t="s">
        <v>23</v>
      </c>
      <c r="Y6" s="1"/>
      <c r="Z6" s="87"/>
      <c r="AA6" s="87"/>
      <c r="AB6" s="87"/>
      <c r="AC6" s="87"/>
      <c r="AD6" s="113"/>
      <c r="AE6" s="13" t="s">
        <v>33</v>
      </c>
      <c r="AF6" s="13" t="s">
        <v>34</v>
      </c>
      <c r="AG6" s="87" t="s">
        <v>35</v>
      </c>
      <c r="AH6" s="87"/>
      <c r="AI6" s="1" t="s">
        <v>36</v>
      </c>
      <c r="AJ6" s="1" t="s">
        <v>37</v>
      </c>
      <c r="AK6" s="1" t="s">
        <v>38</v>
      </c>
      <c r="AL6" s="1" t="s">
        <v>39</v>
      </c>
    </row>
    <row r="7" spans="1:38" s="12" customFormat="1" ht="308.25" customHeight="1" x14ac:dyDescent="0.25">
      <c r="A7" s="14">
        <v>1</v>
      </c>
      <c r="B7" s="15">
        <f t="shared" ref="B7:B26" si="0">VALUE(CONCATENATE(J7,K7))</f>
        <v>35</v>
      </c>
      <c r="C7" s="16" t="s">
        <v>40</v>
      </c>
      <c r="D7" s="17" t="s">
        <v>41</v>
      </c>
      <c r="E7" s="17" t="s">
        <v>42</v>
      </c>
      <c r="F7" s="17" t="s">
        <v>43</v>
      </c>
      <c r="G7" s="17" t="s">
        <v>44</v>
      </c>
      <c r="H7" s="17" t="s">
        <v>45</v>
      </c>
      <c r="I7" s="18" t="s">
        <v>46</v>
      </c>
      <c r="J7" s="19">
        <v>3</v>
      </c>
      <c r="K7" s="19">
        <v>5</v>
      </c>
      <c r="L7" s="19" t="str">
        <f t="shared" ref="L7:L21" si="1">VLOOKUP(B7,$U$45:$W$69,2,FALSE)</f>
        <v>Extrema</v>
      </c>
      <c r="M7" s="114" t="s">
        <v>48</v>
      </c>
      <c r="N7" s="114"/>
      <c r="O7" s="3" t="s">
        <v>49</v>
      </c>
      <c r="P7" s="3">
        <v>25</v>
      </c>
      <c r="Q7" s="3">
        <v>25</v>
      </c>
      <c r="R7" s="3">
        <v>25</v>
      </c>
      <c r="S7" s="3">
        <v>25</v>
      </c>
      <c r="T7" s="20">
        <f t="shared" ref="T7:T21" si="2">SUM(P7:S7)</f>
        <v>100</v>
      </c>
      <c r="U7" s="20">
        <f>IF(O7="Preventivo",VLOOKUP(T7,$AC$64:$AD$84,2),0)</f>
        <v>2</v>
      </c>
      <c r="V7" s="20">
        <f>IF(O7="Correctivo",VLOOKUP(T7,$AC$64:$AE$84,3),0)</f>
        <v>0</v>
      </c>
      <c r="W7" s="19">
        <f>IF(J7-U7&lt;1,1,J7-U7)</f>
        <v>1</v>
      </c>
      <c r="X7" s="19">
        <f>IF(K7-V7&lt;1,1,K7-V7)</f>
        <v>5</v>
      </c>
      <c r="Y7" s="15">
        <f t="shared" ref="Y7:Y26" si="3">VALUE(CONCATENATE(W7,X7))</f>
        <v>15</v>
      </c>
      <c r="Z7" s="19" t="str">
        <f t="shared" ref="Z7:Z26" si="4">VLOOKUP(Y7,$U$45:$W$69,2,FALSE)</f>
        <v>Alta</v>
      </c>
      <c r="AA7" s="115" t="s">
        <v>50</v>
      </c>
      <c r="AB7" s="115"/>
      <c r="AC7" s="115"/>
      <c r="AD7" s="17" t="s">
        <v>51</v>
      </c>
      <c r="AE7" s="3" t="s">
        <v>52</v>
      </c>
      <c r="AF7" s="3"/>
      <c r="AG7" s="116" t="s">
        <v>53</v>
      </c>
      <c r="AH7" s="116"/>
      <c r="AI7" s="3" t="s">
        <v>54</v>
      </c>
      <c r="AJ7" s="21">
        <v>43497</v>
      </c>
      <c r="AK7" s="21">
        <v>43861</v>
      </c>
      <c r="AL7" s="23" t="s">
        <v>55</v>
      </c>
    </row>
    <row r="8" spans="1:38" s="12" customFormat="1" ht="156" customHeight="1" x14ac:dyDescent="0.25">
      <c r="A8" s="14">
        <f>A7+1</f>
        <v>2</v>
      </c>
      <c r="B8" s="15">
        <f t="shared" si="0"/>
        <v>25</v>
      </c>
      <c r="C8" s="16" t="s">
        <v>56</v>
      </c>
      <c r="D8" s="17" t="s">
        <v>41</v>
      </c>
      <c r="E8" s="17" t="s">
        <v>57</v>
      </c>
      <c r="F8" s="17" t="s">
        <v>58</v>
      </c>
      <c r="G8" s="17" t="s">
        <v>59</v>
      </c>
      <c r="H8" s="17" t="s">
        <v>60</v>
      </c>
      <c r="I8" s="18" t="s">
        <v>46</v>
      </c>
      <c r="J8" s="19">
        <v>2</v>
      </c>
      <c r="K8" s="19">
        <v>5</v>
      </c>
      <c r="L8" s="19" t="str">
        <f t="shared" si="1"/>
        <v>Extrema</v>
      </c>
      <c r="M8" s="114" t="s">
        <v>61</v>
      </c>
      <c r="N8" s="114"/>
      <c r="O8" s="3" t="s">
        <v>49</v>
      </c>
      <c r="P8" s="3">
        <v>20</v>
      </c>
      <c r="Q8" s="3">
        <v>25</v>
      </c>
      <c r="R8" s="3">
        <v>20</v>
      </c>
      <c r="S8" s="3">
        <v>25</v>
      </c>
      <c r="T8" s="20">
        <f t="shared" si="2"/>
        <v>90</v>
      </c>
      <c r="U8" s="20">
        <f>IF(O8="Preventivo",VLOOKUP(T8,$AC$64:$AD$84,2),0)</f>
        <v>2</v>
      </c>
      <c r="V8" s="20">
        <f>IF(O8="Correctivo",VLOOKUP(T8,$AC$64:$AE$84,3),0)</f>
        <v>0</v>
      </c>
      <c r="W8" s="19">
        <f>IF(J8-U8&lt;1,1,J8-U8)</f>
        <v>1</v>
      </c>
      <c r="X8" s="19">
        <f t="shared" ref="X8:X26" si="5">IF(K8-V8&lt;1,1,K8-V8)</f>
        <v>5</v>
      </c>
      <c r="Y8" s="15">
        <f t="shared" si="3"/>
        <v>15</v>
      </c>
      <c r="Z8" s="19" t="str">
        <f t="shared" si="4"/>
        <v>Alta</v>
      </c>
      <c r="AA8" s="115" t="s">
        <v>50</v>
      </c>
      <c r="AB8" s="115"/>
      <c r="AC8" s="115"/>
      <c r="AD8" s="17" t="s">
        <v>62</v>
      </c>
      <c r="AE8" s="3" t="s">
        <v>52</v>
      </c>
      <c r="AF8" s="3"/>
      <c r="AG8" s="117" t="s">
        <v>63</v>
      </c>
      <c r="AH8" s="117"/>
      <c r="AI8" s="3" t="s">
        <v>54</v>
      </c>
      <c r="AJ8" s="21">
        <v>43497</v>
      </c>
      <c r="AK8" s="21">
        <v>43861</v>
      </c>
      <c r="AL8" s="22" t="s">
        <v>64</v>
      </c>
    </row>
    <row r="9" spans="1:38" s="12" customFormat="1" ht="382.5" customHeight="1" x14ac:dyDescent="0.25">
      <c r="A9" s="14">
        <v>3</v>
      </c>
      <c r="B9" s="15">
        <f t="shared" si="0"/>
        <v>25</v>
      </c>
      <c r="C9" s="16" t="s">
        <v>40</v>
      </c>
      <c r="D9" s="17" t="s">
        <v>41</v>
      </c>
      <c r="E9" s="17" t="s">
        <v>65</v>
      </c>
      <c r="F9" s="17" t="s">
        <v>66</v>
      </c>
      <c r="G9" s="17" t="s">
        <v>67</v>
      </c>
      <c r="H9" s="17" t="s">
        <v>68</v>
      </c>
      <c r="I9" s="18" t="s">
        <v>46</v>
      </c>
      <c r="J9" s="19">
        <v>2</v>
      </c>
      <c r="K9" s="19">
        <v>5</v>
      </c>
      <c r="L9" s="19" t="str">
        <f t="shared" si="1"/>
        <v>Extrema</v>
      </c>
      <c r="M9" s="114" t="s">
        <v>61</v>
      </c>
      <c r="N9" s="114"/>
      <c r="O9" s="3" t="s">
        <v>49</v>
      </c>
      <c r="P9" s="3"/>
      <c r="Q9" s="3"/>
      <c r="R9" s="3"/>
      <c r="S9" s="3"/>
      <c r="T9" s="20"/>
      <c r="U9" s="20"/>
      <c r="V9" s="20"/>
      <c r="W9" s="19">
        <v>1</v>
      </c>
      <c r="X9" s="19">
        <f t="shared" si="5"/>
        <v>5</v>
      </c>
      <c r="Y9" s="15">
        <f t="shared" si="3"/>
        <v>15</v>
      </c>
      <c r="Z9" s="19" t="str">
        <f t="shared" si="4"/>
        <v>Alta</v>
      </c>
      <c r="AA9" s="115"/>
      <c r="AB9" s="115"/>
      <c r="AC9" s="115"/>
      <c r="AD9" s="17" t="s">
        <v>69</v>
      </c>
      <c r="AE9" s="3" t="s">
        <v>52</v>
      </c>
      <c r="AF9" s="3"/>
      <c r="AG9" s="116" t="s">
        <v>63</v>
      </c>
      <c r="AH9" s="116"/>
      <c r="AI9" s="3" t="s">
        <v>54</v>
      </c>
      <c r="AJ9" s="21">
        <v>43497</v>
      </c>
      <c r="AK9" s="21">
        <v>43861</v>
      </c>
      <c r="AL9" s="23" t="s">
        <v>70</v>
      </c>
    </row>
    <row r="10" spans="1:38" s="12" customFormat="1" ht="267.75" customHeight="1" x14ac:dyDescent="0.25">
      <c r="A10" s="14">
        <v>4</v>
      </c>
      <c r="B10" s="15">
        <f t="shared" si="0"/>
        <v>35</v>
      </c>
      <c r="C10" s="16" t="s">
        <v>71</v>
      </c>
      <c r="D10" s="17" t="s">
        <v>41</v>
      </c>
      <c r="E10" s="17" t="s">
        <v>72</v>
      </c>
      <c r="F10" s="17"/>
      <c r="G10" s="17" t="s">
        <v>73</v>
      </c>
      <c r="H10" s="17" t="s">
        <v>74</v>
      </c>
      <c r="I10" s="18" t="s">
        <v>46</v>
      </c>
      <c r="J10" s="19">
        <v>3</v>
      </c>
      <c r="K10" s="19">
        <v>5</v>
      </c>
      <c r="L10" s="19" t="str">
        <f t="shared" si="1"/>
        <v>Extrema</v>
      </c>
      <c r="M10" s="114" t="s">
        <v>75</v>
      </c>
      <c r="N10" s="114"/>
      <c r="O10" s="3" t="s">
        <v>49</v>
      </c>
      <c r="P10" s="3"/>
      <c r="Q10" s="3"/>
      <c r="R10" s="3"/>
      <c r="S10" s="3"/>
      <c r="T10" s="20"/>
      <c r="U10" s="20"/>
      <c r="V10" s="20"/>
      <c r="W10" s="19">
        <v>1</v>
      </c>
      <c r="X10" s="19">
        <f t="shared" si="5"/>
        <v>5</v>
      </c>
      <c r="Y10" s="15">
        <f t="shared" si="3"/>
        <v>15</v>
      </c>
      <c r="Z10" s="19" t="str">
        <f t="shared" si="4"/>
        <v>Alta</v>
      </c>
      <c r="AA10" s="115"/>
      <c r="AB10" s="115"/>
      <c r="AC10" s="115"/>
      <c r="AD10" s="17" t="s">
        <v>76</v>
      </c>
      <c r="AE10" s="3" t="s">
        <v>52</v>
      </c>
      <c r="AF10" s="3"/>
      <c r="AG10" s="116" t="s">
        <v>77</v>
      </c>
      <c r="AH10" s="116"/>
      <c r="AI10" s="3" t="s">
        <v>54</v>
      </c>
      <c r="AJ10" s="21">
        <v>43497</v>
      </c>
      <c r="AK10" s="21">
        <v>43861</v>
      </c>
      <c r="AL10" s="3" t="s">
        <v>78</v>
      </c>
    </row>
    <row r="11" spans="1:38" s="12" customFormat="1" ht="127.5" x14ac:dyDescent="0.25">
      <c r="A11" s="14">
        <v>5</v>
      </c>
      <c r="B11" s="15">
        <f t="shared" si="0"/>
        <v>35</v>
      </c>
      <c r="C11" s="16" t="s">
        <v>79</v>
      </c>
      <c r="D11" s="17" t="s">
        <v>41</v>
      </c>
      <c r="E11" s="17" t="s">
        <v>80</v>
      </c>
      <c r="F11" s="17"/>
      <c r="G11" s="17" t="s">
        <v>81</v>
      </c>
      <c r="H11" s="17" t="s">
        <v>82</v>
      </c>
      <c r="I11" s="18" t="s">
        <v>46</v>
      </c>
      <c r="J11" s="19">
        <v>3</v>
      </c>
      <c r="K11" s="19">
        <v>5</v>
      </c>
      <c r="L11" s="19" t="str">
        <f t="shared" si="1"/>
        <v>Extrema</v>
      </c>
      <c r="M11" s="115" t="s">
        <v>83</v>
      </c>
      <c r="N11" s="115"/>
      <c r="O11" s="3" t="s">
        <v>49</v>
      </c>
      <c r="P11" s="3"/>
      <c r="Q11" s="3"/>
      <c r="R11" s="3"/>
      <c r="S11" s="3"/>
      <c r="T11" s="20"/>
      <c r="U11" s="20"/>
      <c r="V11" s="20"/>
      <c r="W11" s="19">
        <v>1</v>
      </c>
      <c r="X11" s="19">
        <f t="shared" si="5"/>
        <v>5</v>
      </c>
      <c r="Y11" s="15">
        <f t="shared" si="3"/>
        <v>15</v>
      </c>
      <c r="Z11" s="19" t="str">
        <f t="shared" si="4"/>
        <v>Alta</v>
      </c>
      <c r="AA11" s="115"/>
      <c r="AB11" s="115"/>
      <c r="AC11" s="115"/>
      <c r="AD11" s="24" t="s">
        <v>84</v>
      </c>
      <c r="AE11" s="3" t="s">
        <v>52</v>
      </c>
      <c r="AF11" s="3"/>
      <c r="AG11" s="116" t="s">
        <v>85</v>
      </c>
      <c r="AH11" s="116"/>
      <c r="AI11" s="3" t="s">
        <v>54</v>
      </c>
      <c r="AJ11" s="21">
        <v>43497</v>
      </c>
      <c r="AK11" s="21">
        <v>43861</v>
      </c>
      <c r="AL11" s="3" t="s">
        <v>86</v>
      </c>
    </row>
    <row r="12" spans="1:38" s="12" customFormat="1" ht="114.75" x14ac:dyDescent="0.25">
      <c r="A12" s="14">
        <v>6</v>
      </c>
      <c r="B12" s="15">
        <f t="shared" si="0"/>
        <v>35</v>
      </c>
      <c r="C12" s="16" t="s">
        <v>87</v>
      </c>
      <c r="D12" s="17" t="s">
        <v>41</v>
      </c>
      <c r="E12" s="17" t="s">
        <v>88</v>
      </c>
      <c r="F12" s="17"/>
      <c r="G12" s="17" t="s">
        <v>89</v>
      </c>
      <c r="H12" s="17" t="s">
        <v>90</v>
      </c>
      <c r="I12" s="18" t="s">
        <v>46</v>
      </c>
      <c r="J12" s="19">
        <v>3</v>
      </c>
      <c r="K12" s="19">
        <v>5</v>
      </c>
      <c r="L12" s="19" t="str">
        <f t="shared" si="1"/>
        <v>Extrema</v>
      </c>
      <c r="M12" s="115" t="s">
        <v>91</v>
      </c>
      <c r="N12" s="115"/>
      <c r="O12" s="3" t="s">
        <v>49</v>
      </c>
      <c r="P12" s="3"/>
      <c r="Q12" s="3"/>
      <c r="R12" s="3"/>
      <c r="S12" s="3"/>
      <c r="T12" s="20"/>
      <c r="U12" s="20"/>
      <c r="V12" s="20"/>
      <c r="W12" s="19">
        <v>1</v>
      </c>
      <c r="X12" s="19">
        <f t="shared" si="5"/>
        <v>5</v>
      </c>
      <c r="Y12" s="15">
        <f t="shared" si="3"/>
        <v>15</v>
      </c>
      <c r="Z12" s="19" t="str">
        <f t="shared" si="4"/>
        <v>Alta</v>
      </c>
      <c r="AA12" s="115"/>
      <c r="AB12" s="115"/>
      <c r="AC12" s="115"/>
      <c r="AD12" s="3" t="s">
        <v>92</v>
      </c>
      <c r="AE12" s="3" t="s">
        <v>52</v>
      </c>
      <c r="AF12" s="3"/>
      <c r="AG12" s="116" t="s">
        <v>85</v>
      </c>
      <c r="AH12" s="116"/>
      <c r="AI12" s="3" t="s">
        <v>54</v>
      </c>
      <c r="AJ12" s="21">
        <v>43497</v>
      </c>
      <c r="AK12" s="21">
        <v>43861</v>
      </c>
      <c r="AL12" s="3" t="s">
        <v>93</v>
      </c>
    </row>
    <row r="13" spans="1:38" s="12" customFormat="1" ht="153" x14ac:dyDescent="0.25">
      <c r="A13" s="14">
        <v>7</v>
      </c>
      <c r="B13" s="15">
        <f t="shared" si="0"/>
        <v>25</v>
      </c>
      <c r="C13" s="16" t="s">
        <v>40</v>
      </c>
      <c r="D13" s="17" t="s">
        <v>94</v>
      </c>
      <c r="E13" s="17" t="s">
        <v>95</v>
      </c>
      <c r="F13" s="17" t="s">
        <v>96</v>
      </c>
      <c r="G13" s="17" t="s">
        <v>97</v>
      </c>
      <c r="H13" s="17" t="s">
        <v>98</v>
      </c>
      <c r="I13" s="18" t="s">
        <v>46</v>
      </c>
      <c r="J13" s="19">
        <v>2</v>
      </c>
      <c r="K13" s="19">
        <v>5</v>
      </c>
      <c r="L13" s="19" t="str">
        <f t="shared" si="1"/>
        <v>Extrema</v>
      </c>
      <c r="M13" s="115" t="s">
        <v>99</v>
      </c>
      <c r="N13" s="115"/>
      <c r="O13" s="3" t="s">
        <v>49</v>
      </c>
      <c r="P13" s="3">
        <v>25</v>
      </c>
      <c r="Q13" s="3">
        <v>25</v>
      </c>
      <c r="R13" s="3">
        <v>25</v>
      </c>
      <c r="S13" s="3">
        <v>25</v>
      </c>
      <c r="T13" s="20">
        <f t="shared" si="2"/>
        <v>100</v>
      </c>
      <c r="U13" s="20">
        <f>IF(O13="Preventivo",VLOOKUP(T13,$AC$64:$AD$84,2),0)</f>
        <v>2</v>
      </c>
      <c r="V13" s="20">
        <f>IF(O13="Correctivo",VLOOKUP(T13,$AC$64:$AE$84,3),0)</f>
        <v>0</v>
      </c>
      <c r="W13" s="19">
        <f>IF(J13-U13&lt;1,1,J13-U13)</f>
        <v>1</v>
      </c>
      <c r="X13" s="19">
        <f t="shared" si="5"/>
        <v>5</v>
      </c>
      <c r="Y13" s="15">
        <f t="shared" si="3"/>
        <v>15</v>
      </c>
      <c r="Z13" s="19" t="str">
        <f t="shared" si="4"/>
        <v>Alta</v>
      </c>
      <c r="AA13" s="115" t="s">
        <v>50</v>
      </c>
      <c r="AB13" s="115"/>
      <c r="AC13" s="115"/>
      <c r="AD13" s="24" t="s">
        <v>99</v>
      </c>
      <c r="AE13" s="3" t="s">
        <v>52</v>
      </c>
      <c r="AF13" s="3"/>
      <c r="AG13" s="116" t="s">
        <v>100</v>
      </c>
      <c r="AH13" s="116"/>
      <c r="AI13" s="3" t="s">
        <v>101</v>
      </c>
      <c r="AJ13" s="21">
        <v>43497</v>
      </c>
      <c r="AK13" s="21">
        <v>43861</v>
      </c>
      <c r="AL13" s="3" t="s">
        <v>102</v>
      </c>
    </row>
    <row r="14" spans="1:38" s="12" customFormat="1" ht="216.75" x14ac:dyDescent="0.25">
      <c r="A14" s="14">
        <v>8</v>
      </c>
      <c r="B14" s="15">
        <f t="shared" si="0"/>
        <v>35</v>
      </c>
      <c r="C14" s="16" t="s">
        <v>103</v>
      </c>
      <c r="D14" s="17" t="s">
        <v>94</v>
      </c>
      <c r="E14" s="17" t="s">
        <v>104</v>
      </c>
      <c r="F14" s="17"/>
      <c r="G14" s="17" t="s">
        <v>105</v>
      </c>
      <c r="H14" s="17" t="s">
        <v>106</v>
      </c>
      <c r="I14" s="18" t="s">
        <v>46</v>
      </c>
      <c r="J14" s="19">
        <v>3</v>
      </c>
      <c r="K14" s="19">
        <v>5</v>
      </c>
      <c r="L14" s="19" t="str">
        <f t="shared" si="1"/>
        <v>Extrema</v>
      </c>
      <c r="M14" s="115" t="s">
        <v>107</v>
      </c>
      <c r="N14" s="115"/>
      <c r="O14" s="3" t="s">
        <v>49</v>
      </c>
      <c r="P14" s="3"/>
      <c r="Q14" s="3"/>
      <c r="R14" s="3"/>
      <c r="S14" s="3"/>
      <c r="T14" s="20"/>
      <c r="U14" s="20"/>
      <c r="V14" s="20"/>
      <c r="W14" s="19">
        <v>1</v>
      </c>
      <c r="X14" s="19">
        <f t="shared" si="5"/>
        <v>5</v>
      </c>
      <c r="Y14" s="15">
        <f t="shared" si="3"/>
        <v>15</v>
      </c>
      <c r="Z14" s="19" t="str">
        <f t="shared" si="4"/>
        <v>Alta</v>
      </c>
      <c r="AA14" s="115"/>
      <c r="AB14" s="115"/>
      <c r="AC14" s="115"/>
      <c r="AD14" s="24" t="s">
        <v>108</v>
      </c>
      <c r="AE14" s="3"/>
      <c r="AF14" s="3"/>
      <c r="AG14" s="25"/>
      <c r="AH14" s="25"/>
      <c r="AI14" s="3" t="s">
        <v>101</v>
      </c>
      <c r="AJ14" s="21">
        <v>43497</v>
      </c>
      <c r="AK14" s="21">
        <v>43861</v>
      </c>
      <c r="AL14" s="3" t="s">
        <v>109</v>
      </c>
    </row>
    <row r="15" spans="1:38" s="12" customFormat="1" ht="216.75" x14ac:dyDescent="0.25">
      <c r="A15" s="14">
        <v>9</v>
      </c>
      <c r="B15" s="15">
        <f t="shared" si="0"/>
        <v>25</v>
      </c>
      <c r="C15" s="16" t="s">
        <v>110</v>
      </c>
      <c r="D15" s="17" t="s">
        <v>111</v>
      </c>
      <c r="E15" s="17" t="s">
        <v>112</v>
      </c>
      <c r="F15" s="17" t="s">
        <v>113</v>
      </c>
      <c r="G15" s="17" t="s">
        <v>114</v>
      </c>
      <c r="H15" s="17" t="s">
        <v>115</v>
      </c>
      <c r="I15" s="18" t="s">
        <v>46</v>
      </c>
      <c r="J15" s="19">
        <v>2</v>
      </c>
      <c r="K15" s="19">
        <v>5</v>
      </c>
      <c r="L15" s="19" t="str">
        <f t="shared" si="1"/>
        <v>Extrema</v>
      </c>
      <c r="M15" s="115" t="s">
        <v>116</v>
      </c>
      <c r="N15" s="115"/>
      <c r="O15" s="3" t="s">
        <v>49</v>
      </c>
      <c r="P15" s="3">
        <v>25</v>
      </c>
      <c r="Q15" s="3">
        <v>25</v>
      </c>
      <c r="R15" s="3">
        <v>25</v>
      </c>
      <c r="S15" s="3">
        <v>25</v>
      </c>
      <c r="T15" s="20">
        <f t="shared" si="2"/>
        <v>100</v>
      </c>
      <c r="U15" s="20">
        <f>IF(O15="Preventivo",VLOOKUP(T15,$AC$64:$AD$84,2),0)</f>
        <v>2</v>
      </c>
      <c r="V15" s="20">
        <f>IF(O15="Correctivo",VLOOKUP(T15,$AC$64:$AE$84,3),0)</f>
        <v>0</v>
      </c>
      <c r="W15" s="19">
        <f>IF(J15-U15&lt;1,1,J15-U15)</f>
        <v>1</v>
      </c>
      <c r="X15" s="19">
        <f t="shared" si="5"/>
        <v>5</v>
      </c>
      <c r="Y15" s="15">
        <f t="shared" si="3"/>
        <v>15</v>
      </c>
      <c r="Z15" s="19" t="str">
        <f t="shared" si="4"/>
        <v>Alta</v>
      </c>
      <c r="AA15" s="115" t="s">
        <v>50</v>
      </c>
      <c r="AB15" s="115"/>
      <c r="AC15" s="115"/>
      <c r="AD15" s="3" t="s">
        <v>117</v>
      </c>
      <c r="AE15" s="3" t="s">
        <v>52</v>
      </c>
      <c r="AF15" s="3"/>
      <c r="AG15" s="116" t="s">
        <v>100</v>
      </c>
      <c r="AH15" s="116"/>
      <c r="AI15" s="3" t="s">
        <v>118</v>
      </c>
      <c r="AJ15" s="21">
        <v>43497</v>
      </c>
      <c r="AK15" s="21">
        <v>43861</v>
      </c>
      <c r="AL15" s="3" t="s">
        <v>119</v>
      </c>
    </row>
    <row r="16" spans="1:38" s="12" customFormat="1" ht="267.75" x14ac:dyDescent="0.25">
      <c r="A16" s="14">
        <v>10</v>
      </c>
      <c r="B16" s="15">
        <f t="shared" si="0"/>
        <v>25</v>
      </c>
      <c r="C16" s="16" t="s">
        <v>120</v>
      </c>
      <c r="D16" s="17" t="s">
        <v>121</v>
      </c>
      <c r="E16" s="17" t="s">
        <v>122</v>
      </c>
      <c r="F16" s="17" t="s">
        <v>123</v>
      </c>
      <c r="G16" s="17" t="s">
        <v>124</v>
      </c>
      <c r="H16" s="17" t="s">
        <v>125</v>
      </c>
      <c r="I16" s="18" t="s">
        <v>46</v>
      </c>
      <c r="J16" s="19">
        <v>2</v>
      </c>
      <c r="K16" s="19">
        <v>5</v>
      </c>
      <c r="L16" s="19" t="str">
        <f t="shared" si="1"/>
        <v>Extrema</v>
      </c>
      <c r="M16" s="115" t="s">
        <v>126</v>
      </c>
      <c r="N16" s="115"/>
      <c r="O16" s="3" t="s">
        <v>49</v>
      </c>
      <c r="P16" s="3">
        <v>25</v>
      </c>
      <c r="Q16" s="3">
        <v>25</v>
      </c>
      <c r="R16" s="3">
        <v>25</v>
      </c>
      <c r="S16" s="3">
        <v>25</v>
      </c>
      <c r="T16" s="20">
        <f t="shared" si="2"/>
        <v>100</v>
      </c>
      <c r="U16" s="20">
        <f>IF(O16="Preventivo",VLOOKUP(T16,$AC$64:$AD$84,2),0)</f>
        <v>2</v>
      </c>
      <c r="V16" s="20">
        <f>IF(O16="Correctivo",VLOOKUP(T16,$AC$26:$AE$45,3),0)</f>
        <v>0</v>
      </c>
      <c r="W16" s="19">
        <f t="shared" ref="W16:W20" si="6">IF(J16-U16&lt;1,1,J16-U16)</f>
        <v>1</v>
      </c>
      <c r="X16" s="19">
        <f t="shared" si="5"/>
        <v>5</v>
      </c>
      <c r="Y16" s="15">
        <f t="shared" si="3"/>
        <v>15</v>
      </c>
      <c r="Z16" s="19" t="str">
        <f t="shared" si="4"/>
        <v>Alta</v>
      </c>
      <c r="AA16" s="115" t="s">
        <v>127</v>
      </c>
      <c r="AB16" s="115"/>
      <c r="AC16" s="115"/>
      <c r="AD16" s="24" t="s">
        <v>128</v>
      </c>
      <c r="AE16" s="3" t="s">
        <v>52</v>
      </c>
      <c r="AF16" s="3"/>
      <c r="AG16" s="116" t="s">
        <v>129</v>
      </c>
      <c r="AH16" s="116"/>
      <c r="AI16" s="3" t="s">
        <v>101</v>
      </c>
      <c r="AJ16" s="21">
        <v>43497</v>
      </c>
      <c r="AK16" s="21">
        <v>43861</v>
      </c>
      <c r="AL16" s="3" t="s">
        <v>130</v>
      </c>
    </row>
    <row r="17" spans="1:38" s="12" customFormat="1" ht="204" x14ac:dyDescent="0.25">
      <c r="A17" s="14">
        <v>11</v>
      </c>
      <c r="B17" s="15">
        <f t="shared" si="0"/>
        <v>35</v>
      </c>
      <c r="C17" s="16" t="s">
        <v>131</v>
      </c>
      <c r="D17" s="17" t="s">
        <v>132</v>
      </c>
      <c r="E17" s="17" t="s">
        <v>133</v>
      </c>
      <c r="F17" s="17" t="s">
        <v>134</v>
      </c>
      <c r="G17" s="17" t="s">
        <v>135</v>
      </c>
      <c r="H17" s="17" t="s">
        <v>136</v>
      </c>
      <c r="I17" s="18" t="s">
        <v>46</v>
      </c>
      <c r="J17" s="26">
        <v>3</v>
      </c>
      <c r="K17" s="26">
        <v>5</v>
      </c>
      <c r="L17" s="19" t="str">
        <f t="shared" si="1"/>
        <v>Extrema</v>
      </c>
      <c r="M17" s="115" t="s">
        <v>137</v>
      </c>
      <c r="N17" s="115"/>
      <c r="O17" s="3" t="s">
        <v>49</v>
      </c>
      <c r="P17" s="3">
        <v>25</v>
      </c>
      <c r="Q17" s="3">
        <v>25</v>
      </c>
      <c r="R17" s="3">
        <v>25</v>
      </c>
      <c r="S17" s="3">
        <v>25</v>
      </c>
      <c r="T17" s="20">
        <f t="shared" si="2"/>
        <v>100</v>
      </c>
      <c r="U17" s="20">
        <f>IF(O17="Preventivo",VLOOKUP(T17,$AC$64:$AD$84,2),0)</f>
        <v>2</v>
      </c>
      <c r="V17" s="20">
        <f>IF(O17="Correctivo",VLOOKUP(T17,$AC$64:$AE$84,3),0)</f>
        <v>0</v>
      </c>
      <c r="W17" s="19">
        <f t="shared" si="6"/>
        <v>1</v>
      </c>
      <c r="X17" s="19">
        <f t="shared" si="5"/>
        <v>5</v>
      </c>
      <c r="Y17" s="15">
        <f t="shared" si="3"/>
        <v>15</v>
      </c>
      <c r="Z17" s="19" t="str">
        <f t="shared" si="4"/>
        <v>Alta</v>
      </c>
      <c r="AA17" s="115" t="s">
        <v>50</v>
      </c>
      <c r="AB17" s="115"/>
      <c r="AC17" s="115"/>
      <c r="AD17" s="24" t="s">
        <v>138</v>
      </c>
      <c r="AE17" s="3" t="s">
        <v>52</v>
      </c>
      <c r="AF17" s="3"/>
      <c r="AG17" s="116" t="s">
        <v>139</v>
      </c>
      <c r="AH17" s="116"/>
      <c r="AI17" s="3" t="s">
        <v>140</v>
      </c>
      <c r="AJ17" s="21">
        <v>43497</v>
      </c>
      <c r="AK17" s="21">
        <v>43861</v>
      </c>
      <c r="AL17" s="3" t="s">
        <v>141</v>
      </c>
    </row>
    <row r="18" spans="1:38" s="12" customFormat="1" ht="114.75" x14ac:dyDescent="0.25">
      <c r="A18" s="14">
        <v>12</v>
      </c>
      <c r="B18" s="15">
        <f t="shared" si="0"/>
        <v>35</v>
      </c>
      <c r="C18" s="16" t="s">
        <v>87</v>
      </c>
      <c r="D18" s="17" t="s">
        <v>132</v>
      </c>
      <c r="E18" s="17" t="s">
        <v>142</v>
      </c>
      <c r="F18" s="17" t="s">
        <v>143</v>
      </c>
      <c r="G18" s="17" t="s">
        <v>144</v>
      </c>
      <c r="H18" s="17" t="s">
        <v>90</v>
      </c>
      <c r="I18" s="18" t="s">
        <v>46</v>
      </c>
      <c r="J18" s="26">
        <v>3</v>
      </c>
      <c r="K18" s="26">
        <v>5</v>
      </c>
      <c r="L18" s="19" t="str">
        <f t="shared" si="1"/>
        <v>Extrema</v>
      </c>
      <c r="M18" s="115" t="s">
        <v>145</v>
      </c>
      <c r="N18" s="115"/>
      <c r="O18" s="3" t="s">
        <v>49</v>
      </c>
      <c r="P18" s="3"/>
      <c r="Q18" s="3"/>
      <c r="R18" s="3"/>
      <c r="S18" s="3"/>
      <c r="T18" s="20"/>
      <c r="U18" s="20"/>
      <c r="V18" s="20"/>
      <c r="W18" s="19">
        <v>1</v>
      </c>
      <c r="X18" s="19">
        <f t="shared" si="5"/>
        <v>5</v>
      </c>
      <c r="Y18" s="15">
        <f t="shared" si="3"/>
        <v>15</v>
      </c>
      <c r="Z18" s="19" t="str">
        <f t="shared" si="4"/>
        <v>Alta</v>
      </c>
      <c r="AA18" s="115"/>
      <c r="AB18" s="115"/>
      <c r="AC18" s="115"/>
      <c r="AD18" s="24"/>
      <c r="AE18" s="3"/>
      <c r="AF18" s="3"/>
      <c r="AG18" s="116"/>
      <c r="AH18" s="116"/>
      <c r="AI18" s="3"/>
      <c r="AJ18" s="21"/>
      <c r="AK18" s="21"/>
      <c r="AL18" s="3"/>
    </row>
    <row r="19" spans="1:38" s="12" customFormat="1" ht="229.5" x14ac:dyDescent="0.25">
      <c r="A19" s="14">
        <v>13</v>
      </c>
      <c r="B19" s="15">
        <f t="shared" si="0"/>
        <v>35</v>
      </c>
      <c r="C19" s="16" t="s">
        <v>146</v>
      </c>
      <c r="D19" s="17" t="s">
        <v>132</v>
      </c>
      <c r="E19" s="17" t="s">
        <v>147</v>
      </c>
      <c r="F19" s="17" t="s">
        <v>148</v>
      </c>
      <c r="G19" s="17" t="s">
        <v>149</v>
      </c>
      <c r="H19" s="17" t="s">
        <v>150</v>
      </c>
      <c r="I19" s="18" t="s">
        <v>46</v>
      </c>
      <c r="J19" s="26">
        <v>3</v>
      </c>
      <c r="K19" s="26">
        <v>5</v>
      </c>
      <c r="L19" s="19" t="str">
        <f t="shared" si="1"/>
        <v>Extrema</v>
      </c>
      <c r="M19" s="115" t="s">
        <v>151</v>
      </c>
      <c r="N19" s="115"/>
      <c r="O19" s="3" t="s">
        <v>49</v>
      </c>
      <c r="P19" s="3">
        <v>25</v>
      </c>
      <c r="Q19" s="3">
        <v>25</v>
      </c>
      <c r="R19" s="3">
        <v>25</v>
      </c>
      <c r="S19" s="3">
        <v>5</v>
      </c>
      <c r="T19" s="20">
        <f t="shared" si="2"/>
        <v>80</v>
      </c>
      <c r="U19" s="20">
        <f>IF(O19="Preventivo",VLOOKUP(T19,$AC$64:$AD$84,2),0)</f>
        <v>2</v>
      </c>
      <c r="V19" s="20">
        <f>IF(O19="Correctivo",VLOOKUP(T19,$AC$64:$AE$84,3),0)</f>
        <v>0</v>
      </c>
      <c r="W19" s="19">
        <f t="shared" si="6"/>
        <v>1</v>
      </c>
      <c r="X19" s="19">
        <f t="shared" si="5"/>
        <v>5</v>
      </c>
      <c r="Y19" s="15">
        <f t="shared" si="3"/>
        <v>15</v>
      </c>
      <c r="Z19" s="19" t="str">
        <f t="shared" si="4"/>
        <v>Alta</v>
      </c>
      <c r="AA19" s="115" t="s">
        <v>50</v>
      </c>
      <c r="AB19" s="115"/>
      <c r="AC19" s="115"/>
      <c r="AD19" s="24" t="s">
        <v>152</v>
      </c>
      <c r="AE19" s="3" t="s">
        <v>52</v>
      </c>
      <c r="AF19" s="3"/>
      <c r="AG19" s="116" t="s">
        <v>139</v>
      </c>
      <c r="AH19" s="116"/>
      <c r="AI19" s="3" t="s">
        <v>140</v>
      </c>
      <c r="AJ19" s="21">
        <v>43497</v>
      </c>
      <c r="AK19" s="21">
        <v>43861</v>
      </c>
      <c r="AL19" s="3" t="s">
        <v>153</v>
      </c>
    </row>
    <row r="20" spans="1:38" s="12" customFormat="1" ht="127.5" customHeight="1" x14ac:dyDescent="0.25">
      <c r="A20" s="14">
        <v>14</v>
      </c>
      <c r="B20" s="15">
        <f t="shared" si="0"/>
        <v>35</v>
      </c>
      <c r="C20" s="16" t="s">
        <v>154</v>
      </c>
      <c r="D20" s="17" t="s">
        <v>132</v>
      </c>
      <c r="E20" s="17" t="s">
        <v>155</v>
      </c>
      <c r="F20" s="17" t="s">
        <v>143</v>
      </c>
      <c r="G20" s="17" t="s">
        <v>156</v>
      </c>
      <c r="H20" s="17" t="s">
        <v>90</v>
      </c>
      <c r="I20" s="18" t="s">
        <v>46</v>
      </c>
      <c r="J20" s="26">
        <v>3</v>
      </c>
      <c r="K20" s="26">
        <v>5</v>
      </c>
      <c r="L20" s="19" t="str">
        <f t="shared" si="1"/>
        <v>Extrema</v>
      </c>
      <c r="M20" s="115" t="s">
        <v>157</v>
      </c>
      <c r="N20" s="115"/>
      <c r="O20" s="3" t="s">
        <v>49</v>
      </c>
      <c r="P20" s="3">
        <v>25</v>
      </c>
      <c r="Q20" s="3">
        <v>25</v>
      </c>
      <c r="R20" s="3">
        <v>25</v>
      </c>
      <c r="S20" s="3">
        <v>5</v>
      </c>
      <c r="T20" s="20">
        <f t="shared" si="2"/>
        <v>80</v>
      </c>
      <c r="U20" s="20">
        <f>IF(O20="Preventivo",VLOOKUP(T20,$AC$64:$AD$84,2),0)</f>
        <v>2</v>
      </c>
      <c r="V20" s="20">
        <f>IF(O20="Correctivo",VLOOKUP(T20,$AC$64:$AE$84,3),0)</f>
        <v>0</v>
      </c>
      <c r="W20" s="19">
        <f t="shared" si="6"/>
        <v>1</v>
      </c>
      <c r="X20" s="19">
        <f t="shared" si="5"/>
        <v>5</v>
      </c>
      <c r="Y20" s="15">
        <f t="shared" si="3"/>
        <v>15</v>
      </c>
      <c r="Z20" s="19" t="str">
        <f t="shared" si="4"/>
        <v>Alta</v>
      </c>
      <c r="AA20" s="115" t="s">
        <v>50</v>
      </c>
      <c r="AB20" s="115"/>
      <c r="AC20" s="115"/>
      <c r="AD20" s="24" t="s">
        <v>158</v>
      </c>
      <c r="AE20" s="3" t="s">
        <v>52</v>
      </c>
      <c r="AF20" s="3"/>
      <c r="AG20" s="116" t="s">
        <v>139</v>
      </c>
      <c r="AH20" s="116"/>
      <c r="AI20" s="3" t="s">
        <v>140</v>
      </c>
      <c r="AJ20" s="21">
        <v>43497</v>
      </c>
      <c r="AK20" s="21">
        <v>43861</v>
      </c>
      <c r="AL20" s="3" t="s">
        <v>153</v>
      </c>
    </row>
    <row r="21" spans="1:38" s="12" customFormat="1" ht="153" x14ac:dyDescent="0.25">
      <c r="A21" s="14">
        <v>14</v>
      </c>
      <c r="B21" s="15">
        <f t="shared" si="0"/>
        <v>35</v>
      </c>
      <c r="C21" s="16" t="s">
        <v>131</v>
      </c>
      <c r="D21" s="17" t="s">
        <v>159</v>
      </c>
      <c r="E21" s="17" t="s">
        <v>160</v>
      </c>
      <c r="F21" s="17"/>
      <c r="G21" s="17" t="s">
        <v>161</v>
      </c>
      <c r="H21" s="17" t="s">
        <v>162</v>
      </c>
      <c r="I21" s="18" t="s">
        <v>46</v>
      </c>
      <c r="J21" s="26">
        <v>3</v>
      </c>
      <c r="K21" s="26">
        <v>5</v>
      </c>
      <c r="L21" s="19" t="str">
        <f t="shared" si="1"/>
        <v>Extrema</v>
      </c>
      <c r="M21" s="115" t="s">
        <v>163</v>
      </c>
      <c r="N21" s="115"/>
      <c r="O21" s="3" t="s">
        <v>49</v>
      </c>
      <c r="P21" s="3">
        <v>25</v>
      </c>
      <c r="Q21" s="3">
        <v>25</v>
      </c>
      <c r="R21" s="3">
        <v>25</v>
      </c>
      <c r="S21" s="3">
        <v>25</v>
      </c>
      <c r="T21" s="20">
        <f t="shared" si="2"/>
        <v>100</v>
      </c>
      <c r="U21" s="20">
        <f>IF(O21="Preventivo",VLOOKUP(T21,$AC$64:$AD$84,2),0)</f>
        <v>2</v>
      </c>
      <c r="V21" s="20">
        <f>IF(O21="Correctivo",VLOOKUP(T21,$AC$64:$AE$84,3),0)</f>
        <v>0</v>
      </c>
      <c r="W21" s="19">
        <f>IF(J21-U21&lt;1,1,J21-U21)</f>
        <v>1</v>
      </c>
      <c r="X21" s="19">
        <f t="shared" si="5"/>
        <v>5</v>
      </c>
      <c r="Y21" s="15">
        <f t="shared" si="3"/>
        <v>15</v>
      </c>
      <c r="Z21" s="19" t="str">
        <f t="shared" si="4"/>
        <v>Alta</v>
      </c>
      <c r="AA21" s="115" t="s">
        <v>50</v>
      </c>
      <c r="AB21" s="115"/>
      <c r="AC21" s="115"/>
      <c r="AD21" s="24" t="s">
        <v>164</v>
      </c>
      <c r="AE21" s="3" t="s">
        <v>52</v>
      </c>
      <c r="AF21" s="3"/>
      <c r="AG21" s="116" t="s">
        <v>165</v>
      </c>
      <c r="AH21" s="116"/>
      <c r="AI21" s="3" t="s">
        <v>166</v>
      </c>
      <c r="AJ21" s="21">
        <v>43497</v>
      </c>
      <c r="AK21" s="21">
        <v>43861</v>
      </c>
      <c r="AL21" s="3" t="s">
        <v>167</v>
      </c>
    </row>
    <row r="22" spans="1:38" s="12" customFormat="1" ht="153" x14ac:dyDescent="0.25">
      <c r="A22" s="14">
        <v>16</v>
      </c>
      <c r="B22" s="15">
        <f t="shared" si="0"/>
        <v>35</v>
      </c>
      <c r="C22" s="16" t="s">
        <v>40</v>
      </c>
      <c r="D22" s="17" t="s">
        <v>168</v>
      </c>
      <c r="E22" s="17" t="s">
        <v>169</v>
      </c>
      <c r="F22" s="17" t="s">
        <v>170</v>
      </c>
      <c r="G22" s="17" t="s">
        <v>171</v>
      </c>
      <c r="H22" s="17" t="s">
        <v>172</v>
      </c>
      <c r="I22" s="18" t="s">
        <v>46</v>
      </c>
      <c r="J22" s="26">
        <v>3</v>
      </c>
      <c r="K22" s="26">
        <v>5</v>
      </c>
      <c r="L22" s="19" t="str">
        <f>VLOOKUP(B22,$U$43:$W$67,2,FALSE)</f>
        <v>Extrema</v>
      </c>
      <c r="M22" s="115" t="s">
        <v>173</v>
      </c>
      <c r="N22" s="115"/>
      <c r="O22" s="3" t="s">
        <v>49</v>
      </c>
      <c r="P22" s="3">
        <v>25</v>
      </c>
      <c r="Q22" s="3">
        <v>25</v>
      </c>
      <c r="R22" s="3">
        <v>25</v>
      </c>
      <c r="S22" s="3">
        <v>25</v>
      </c>
      <c r="T22" s="20">
        <f>SUM(P22:S22)</f>
        <v>100</v>
      </c>
      <c r="U22" s="20">
        <f>IF(O22="Preventivo",VLOOKUP(T22,$AC$62:$AD$82,2),0)</f>
        <v>2</v>
      </c>
      <c r="V22" s="20">
        <f>IF(O22="Correctivo",VLOOKUP(T22,$AC$62:$AE$82,3),0)</f>
        <v>0</v>
      </c>
      <c r="W22" s="19">
        <f t="shared" ref="W22:W26" si="7">IF(J22-U22&lt;1,1,J22-U22)</f>
        <v>1</v>
      </c>
      <c r="X22" s="19">
        <f t="shared" si="5"/>
        <v>5</v>
      </c>
      <c r="Y22" s="15">
        <f t="shared" si="3"/>
        <v>15</v>
      </c>
      <c r="Z22" s="19" t="str">
        <f t="shared" si="4"/>
        <v>Alta</v>
      </c>
      <c r="AA22" s="115" t="s">
        <v>50</v>
      </c>
      <c r="AB22" s="115"/>
      <c r="AC22" s="115"/>
      <c r="AD22" s="24" t="s">
        <v>174</v>
      </c>
      <c r="AE22" s="3" t="s">
        <v>52</v>
      </c>
      <c r="AF22" s="3"/>
      <c r="AG22" s="116" t="s">
        <v>175</v>
      </c>
      <c r="AH22" s="116"/>
      <c r="AI22" s="3" t="s">
        <v>176</v>
      </c>
      <c r="AJ22" s="21">
        <v>43497</v>
      </c>
      <c r="AK22" s="21">
        <v>43861</v>
      </c>
      <c r="AL22" s="3" t="s">
        <v>177</v>
      </c>
    </row>
    <row r="23" spans="1:38" s="12" customFormat="1" ht="127.5" x14ac:dyDescent="0.25">
      <c r="A23" s="14">
        <v>17</v>
      </c>
      <c r="B23" s="15">
        <f t="shared" si="0"/>
        <v>35</v>
      </c>
      <c r="C23" s="16" t="s">
        <v>40</v>
      </c>
      <c r="D23" s="17" t="s">
        <v>168</v>
      </c>
      <c r="E23" s="17" t="s">
        <v>178</v>
      </c>
      <c r="F23" s="17" t="s">
        <v>170</v>
      </c>
      <c r="G23" s="17" t="s">
        <v>179</v>
      </c>
      <c r="H23" s="17" t="s">
        <v>180</v>
      </c>
      <c r="I23" s="18" t="s">
        <v>46</v>
      </c>
      <c r="J23" s="26">
        <v>3</v>
      </c>
      <c r="K23" s="26">
        <v>5</v>
      </c>
      <c r="L23" s="19" t="str">
        <f>VLOOKUP(B23,$U$43:$W$67,2,FALSE)</f>
        <v>Extrema</v>
      </c>
      <c r="M23" s="115" t="s">
        <v>181</v>
      </c>
      <c r="N23" s="115"/>
      <c r="O23" s="3" t="s">
        <v>49</v>
      </c>
      <c r="P23" s="3">
        <v>25</v>
      </c>
      <c r="Q23" s="3">
        <v>25</v>
      </c>
      <c r="R23" s="3">
        <v>25</v>
      </c>
      <c r="S23" s="3">
        <v>25</v>
      </c>
      <c r="T23" s="20">
        <f>SUM(P23:S23)</f>
        <v>100</v>
      </c>
      <c r="U23" s="20">
        <f>IF(O23="Preventivo",VLOOKUP(T23,$AC$62:$AD$82,2),0)</f>
        <v>2</v>
      </c>
      <c r="V23" s="20">
        <f>IF(O23="Correctivo",VLOOKUP(T23,$AC$62:$AE$82,3),0)</f>
        <v>0</v>
      </c>
      <c r="W23" s="19">
        <f t="shared" si="7"/>
        <v>1</v>
      </c>
      <c r="X23" s="19">
        <f t="shared" si="5"/>
        <v>5</v>
      </c>
      <c r="Y23" s="15">
        <f t="shared" si="3"/>
        <v>15</v>
      </c>
      <c r="Z23" s="19" t="str">
        <f t="shared" si="4"/>
        <v>Alta</v>
      </c>
      <c r="AA23" s="115" t="s">
        <v>50</v>
      </c>
      <c r="AB23" s="115"/>
      <c r="AC23" s="115"/>
      <c r="AD23" s="24" t="s">
        <v>182</v>
      </c>
      <c r="AE23" s="3" t="s">
        <v>52</v>
      </c>
      <c r="AF23" s="3"/>
      <c r="AG23" s="116" t="s">
        <v>183</v>
      </c>
      <c r="AH23" s="116"/>
      <c r="AI23" s="3" t="s">
        <v>183</v>
      </c>
      <c r="AJ23" s="21">
        <v>43497</v>
      </c>
      <c r="AK23" s="21">
        <v>43861</v>
      </c>
      <c r="AL23" s="15" t="s">
        <v>184</v>
      </c>
    </row>
    <row r="24" spans="1:38" s="12" customFormat="1" ht="229.5" x14ac:dyDescent="0.25">
      <c r="A24" s="14">
        <v>18</v>
      </c>
      <c r="B24" s="15">
        <f t="shared" si="0"/>
        <v>45</v>
      </c>
      <c r="C24" s="16" t="s">
        <v>131</v>
      </c>
      <c r="D24" s="17" t="s">
        <v>185</v>
      </c>
      <c r="E24" s="17" t="s">
        <v>186</v>
      </c>
      <c r="F24" s="17" t="s">
        <v>187</v>
      </c>
      <c r="G24" s="17" t="s">
        <v>188</v>
      </c>
      <c r="H24" s="17" t="s">
        <v>189</v>
      </c>
      <c r="I24" s="18" t="s">
        <v>46</v>
      </c>
      <c r="J24" s="26">
        <v>4</v>
      </c>
      <c r="K24" s="26">
        <v>5</v>
      </c>
      <c r="L24" s="19" t="str">
        <f>VLOOKUP(B24,$U$45:$W$69,2,FALSE)</f>
        <v>Extrema</v>
      </c>
      <c r="M24" s="115" t="s">
        <v>190</v>
      </c>
      <c r="N24" s="115"/>
      <c r="O24" s="3" t="s">
        <v>49</v>
      </c>
      <c r="P24" s="3">
        <v>25</v>
      </c>
      <c r="Q24" s="3">
        <v>25</v>
      </c>
      <c r="R24" s="3">
        <v>20</v>
      </c>
      <c r="S24" s="3">
        <v>20</v>
      </c>
      <c r="T24" s="20">
        <f>SUM(P24:S24)</f>
        <v>90</v>
      </c>
      <c r="U24" s="20">
        <f>IF(O24="Preventivo",VLOOKUP(T24,$AC$64:$AD$84,2),0)</f>
        <v>2</v>
      </c>
      <c r="V24" s="20">
        <f>IF(O24="Correctivo",VLOOKUP(T24,$AC$64:$AE$84,3),0)</f>
        <v>0</v>
      </c>
      <c r="W24" s="19">
        <f>IF(J24-U24&lt;1,1,J24-U24)</f>
        <v>2</v>
      </c>
      <c r="X24" s="19">
        <f t="shared" si="5"/>
        <v>5</v>
      </c>
      <c r="Y24" s="15">
        <f t="shared" si="3"/>
        <v>25</v>
      </c>
      <c r="Z24" s="19" t="str">
        <f t="shared" si="4"/>
        <v>Extrema</v>
      </c>
      <c r="AA24" s="115" t="s">
        <v>191</v>
      </c>
      <c r="AB24" s="115"/>
      <c r="AC24" s="115"/>
      <c r="AD24" s="24" t="s">
        <v>192</v>
      </c>
      <c r="AE24" s="3" t="s">
        <v>52</v>
      </c>
      <c r="AF24" s="3" t="s">
        <v>52</v>
      </c>
      <c r="AG24" s="116" t="s">
        <v>193</v>
      </c>
      <c r="AH24" s="116"/>
      <c r="AI24" s="3" t="s">
        <v>194</v>
      </c>
      <c r="AJ24" s="21">
        <v>43497</v>
      </c>
      <c r="AK24" s="21">
        <v>43861</v>
      </c>
      <c r="AL24" s="3" t="s">
        <v>195</v>
      </c>
    </row>
    <row r="25" spans="1:38" s="12" customFormat="1" ht="229.5" x14ac:dyDescent="0.25">
      <c r="A25" s="14">
        <v>19</v>
      </c>
      <c r="B25" s="15">
        <f t="shared" si="0"/>
        <v>35</v>
      </c>
      <c r="C25" s="16" t="s">
        <v>131</v>
      </c>
      <c r="D25" s="17" t="s">
        <v>196</v>
      </c>
      <c r="E25" s="17" t="s">
        <v>197</v>
      </c>
      <c r="F25" s="17" t="s">
        <v>198</v>
      </c>
      <c r="G25" s="17" t="s">
        <v>199</v>
      </c>
      <c r="H25" s="17" t="s">
        <v>200</v>
      </c>
      <c r="I25" s="18" t="s">
        <v>46</v>
      </c>
      <c r="J25" s="26">
        <v>3</v>
      </c>
      <c r="K25" s="26">
        <v>5</v>
      </c>
      <c r="L25" s="19" t="str">
        <f>VLOOKUP(B25,$U$40:$W$64,2,FALSE)</f>
        <v>Extrema</v>
      </c>
      <c r="M25" s="115" t="s">
        <v>201</v>
      </c>
      <c r="N25" s="115"/>
      <c r="O25" s="3" t="s">
        <v>49</v>
      </c>
      <c r="P25" s="3">
        <v>25</v>
      </c>
      <c r="Q25" s="3">
        <v>25</v>
      </c>
      <c r="R25" s="3">
        <v>25</v>
      </c>
      <c r="S25" s="3">
        <v>25</v>
      </c>
      <c r="T25" s="20">
        <f>SUM(P25:S25)</f>
        <v>100</v>
      </c>
      <c r="U25" s="20">
        <f>IF(O25="Preventivo",VLOOKUP(T25,$AC$59:$AD$79,2),0)</f>
        <v>1</v>
      </c>
      <c r="V25" s="20">
        <f>IF(O25="Correctivo",VLOOKUP(T25,$AC$59:$AE$79,3),0)</f>
        <v>0</v>
      </c>
      <c r="W25" s="19">
        <f t="shared" si="7"/>
        <v>2</v>
      </c>
      <c r="X25" s="19">
        <f t="shared" si="5"/>
        <v>5</v>
      </c>
      <c r="Y25" s="15">
        <f t="shared" si="3"/>
        <v>25</v>
      </c>
      <c r="Z25" s="19" t="str">
        <f t="shared" si="4"/>
        <v>Extrema</v>
      </c>
      <c r="AA25" s="115" t="s">
        <v>50</v>
      </c>
      <c r="AB25" s="115"/>
      <c r="AC25" s="115"/>
      <c r="AD25" s="24" t="s">
        <v>202</v>
      </c>
      <c r="AE25" s="3" t="s">
        <v>52</v>
      </c>
      <c r="AF25" s="3"/>
      <c r="AG25" s="116" t="s">
        <v>165</v>
      </c>
      <c r="AH25" s="116"/>
      <c r="AI25" s="3" t="s">
        <v>203</v>
      </c>
      <c r="AJ25" s="21">
        <v>43497</v>
      </c>
      <c r="AK25" s="21">
        <v>43861</v>
      </c>
      <c r="AL25" s="3" t="s">
        <v>204</v>
      </c>
    </row>
    <row r="26" spans="1:38" s="12" customFormat="1" ht="63.75" x14ac:dyDescent="0.25">
      <c r="A26" s="14">
        <v>20</v>
      </c>
      <c r="B26" s="15">
        <f t="shared" si="0"/>
        <v>35</v>
      </c>
      <c r="C26" s="16" t="s">
        <v>205</v>
      </c>
      <c r="D26" s="17" t="s">
        <v>206</v>
      </c>
      <c r="E26" s="17" t="s">
        <v>207</v>
      </c>
      <c r="F26" s="17"/>
      <c r="G26" s="17" t="s">
        <v>208</v>
      </c>
      <c r="H26" s="17" t="s">
        <v>209</v>
      </c>
      <c r="I26" s="18" t="s">
        <v>46</v>
      </c>
      <c r="J26" s="26">
        <v>3</v>
      </c>
      <c r="K26" s="26">
        <v>5</v>
      </c>
      <c r="L26" s="19" t="str">
        <f>VLOOKUP(B26,$U$40:$W$64,2,FALSE)</f>
        <v>Extrema</v>
      </c>
      <c r="M26" s="115" t="s">
        <v>210</v>
      </c>
      <c r="N26" s="115"/>
      <c r="O26" s="3" t="s">
        <v>49</v>
      </c>
      <c r="P26" s="3">
        <v>25</v>
      </c>
      <c r="Q26" s="3">
        <v>25</v>
      </c>
      <c r="R26" s="3">
        <v>25</v>
      </c>
      <c r="S26" s="3">
        <v>25</v>
      </c>
      <c r="T26" s="20">
        <f>SUM(P26:S26)</f>
        <v>100</v>
      </c>
      <c r="U26" s="20">
        <f>IF(O26="Preventivo",VLOOKUP(T26,$AC$59:$AD$79,2),0)</f>
        <v>1</v>
      </c>
      <c r="V26" s="20">
        <f>IF(O26="Correctivo",VLOOKUP(T26,$AC$59:$AE$79,3),0)</f>
        <v>0</v>
      </c>
      <c r="W26" s="19">
        <f t="shared" si="7"/>
        <v>2</v>
      </c>
      <c r="X26" s="19">
        <f t="shared" si="5"/>
        <v>5</v>
      </c>
      <c r="Y26" s="15">
        <f t="shared" si="3"/>
        <v>25</v>
      </c>
      <c r="Z26" s="19" t="str">
        <f t="shared" si="4"/>
        <v>Extrema</v>
      </c>
      <c r="AA26" s="115" t="s">
        <v>50</v>
      </c>
      <c r="AB26" s="115"/>
      <c r="AC26" s="115"/>
      <c r="AD26" s="24" t="s">
        <v>210</v>
      </c>
      <c r="AE26" s="3" t="s">
        <v>52</v>
      </c>
      <c r="AF26" s="3"/>
      <c r="AG26" s="116" t="s">
        <v>129</v>
      </c>
      <c r="AH26" s="116"/>
      <c r="AI26" s="3" t="s">
        <v>211</v>
      </c>
      <c r="AJ26" s="21">
        <v>43497</v>
      </c>
      <c r="AK26" s="21">
        <v>43861</v>
      </c>
      <c r="AL26" s="3" t="s">
        <v>212</v>
      </c>
    </row>
    <row r="27" spans="1:38" s="32" customFormat="1" x14ac:dyDescent="0.2">
      <c r="A27" s="27"/>
      <c r="B27" s="28"/>
      <c r="C27" s="28"/>
      <c r="D27" s="29"/>
      <c r="E27" s="29"/>
      <c r="F27" s="29"/>
      <c r="G27" s="29"/>
      <c r="H27" s="29"/>
      <c r="I27" s="30"/>
      <c r="J27" s="30"/>
      <c r="K27" s="30"/>
      <c r="L27" s="30"/>
      <c r="M27" s="30"/>
      <c r="N27" s="30"/>
      <c r="O27" s="30"/>
      <c r="P27" s="30"/>
      <c r="Q27" s="30"/>
      <c r="R27" s="30"/>
      <c r="S27" s="30"/>
      <c r="T27" s="30"/>
      <c r="U27" s="30"/>
      <c r="V27" s="30"/>
      <c r="W27" s="31"/>
      <c r="X27" s="31"/>
      <c r="Y27" s="31"/>
      <c r="Z27" s="31"/>
      <c r="AA27" s="31"/>
      <c r="AB27" s="31"/>
      <c r="AC27" s="31"/>
      <c r="AD27" s="31"/>
      <c r="AI27" s="33"/>
      <c r="AJ27" s="34"/>
      <c r="AK27" s="34"/>
      <c r="AL27" s="34"/>
    </row>
    <row r="28" spans="1:38" s="32" customFormat="1" ht="15" x14ac:dyDescent="0.2">
      <c r="A28" s="127" t="s">
        <v>213</v>
      </c>
      <c r="B28" s="127"/>
      <c r="C28" s="127"/>
      <c r="D28" s="127"/>
      <c r="E28" s="127"/>
      <c r="F28" s="127"/>
      <c r="G28" s="127"/>
      <c r="H28" s="127"/>
      <c r="I28" s="36"/>
      <c r="J28" s="36"/>
      <c r="K28" s="36"/>
      <c r="L28" s="36"/>
      <c r="M28" s="36"/>
      <c r="X28" s="31"/>
      <c r="Y28" s="31"/>
      <c r="Z28" s="31"/>
      <c r="AA28" s="31"/>
      <c r="AB28" s="31"/>
      <c r="AC28" s="31"/>
      <c r="AD28" s="31"/>
      <c r="AI28" s="33"/>
      <c r="AJ28" s="34"/>
      <c r="AK28" s="34"/>
      <c r="AL28" s="34"/>
    </row>
    <row r="29" spans="1:38" s="32" customFormat="1" x14ac:dyDescent="0.2">
      <c r="A29" s="73"/>
      <c r="B29" s="74" t="s">
        <v>215</v>
      </c>
      <c r="C29" s="74"/>
      <c r="D29" s="126" t="s">
        <v>216</v>
      </c>
      <c r="E29" s="126"/>
      <c r="F29" s="126"/>
      <c r="G29" s="75" t="s">
        <v>217</v>
      </c>
      <c r="H29" s="75" t="s">
        <v>218</v>
      </c>
      <c r="I29" s="36"/>
      <c r="J29" s="36"/>
      <c r="K29" s="125"/>
      <c r="L29" s="125"/>
      <c r="X29" s="31"/>
      <c r="Y29" s="31"/>
      <c r="Z29" s="31"/>
      <c r="AA29" s="31"/>
      <c r="AB29" s="31"/>
      <c r="AC29" s="31"/>
      <c r="AD29" s="31"/>
      <c r="AI29" s="33"/>
      <c r="AJ29" s="34"/>
      <c r="AK29" s="34"/>
      <c r="AL29" s="34"/>
    </row>
    <row r="30" spans="1:38" s="32" customFormat="1" ht="33.75" x14ac:dyDescent="0.2">
      <c r="A30" s="76"/>
      <c r="B30" s="77" t="s">
        <v>221</v>
      </c>
      <c r="C30" s="77"/>
      <c r="D30" s="118" t="s">
        <v>222</v>
      </c>
      <c r="E30" s="118"/>
      <c r="F30" s="118"/>
      <c r="G30" s="78" t="s">
        <v>223</v>
      </c>
      <c r="H30" s="78">
        <v>1</v>
      </c>
      <c r="I30" s="40"/>
      <c r="J30" s="40"/>
      <c r="X30" s="31"/>
      <c r="Y30" s="31" t="str">
        <f>CONCATENATE(G30,"-",B30)</f>
        <v>No se ha presentado en los últimos 5 años.-RARO</v>
      </c>
      <c r="Z30" s="31"/>
      <c r="AC30" s="31"/>
      <c r="AD30" s="31"/>
      <c r="AI30" s="33"/>
      <c r="AJ30" s="34"/>
      <c r="AK30" s="34"/>
      <c r="AL30" s="34"/>
    </row>
    <row r="31" spans="1:38" s="32" customFormat="1" ht="33.75" x14ac:dyDescent="0.2">
      <c r="A31" s="76"/>
      <c r="B31" s="77" t="s">
        <v>229</v>
      </c>
      <c r="C31" s="77"/>
      <c r="D31" s="118" t="s">
        <v>230</v>
      </c>
      <c r="E31" s="118"/>
      <c r="F31" s="118"/>
      <c r="G31" s="78" t="s">
        <v>231</v>
      </c>
      <c r="H31" s="78">
        <v>2</v>
      </c>
      <c r="I31" s="40"/>
      <c r="J31" s="40"/>
      <c r="X31" s="31"/>
      <c r="Y31" s="31" t="e">
        <f>CONCATENATE(#REF!,"-",B31)</f>
        <v>#REF!</v>
      </c>
      <c r="Z31" s="31"/>
      <c r="AC31" s="31"/>
      <c r="AD31" s="31"/>
      <c r="AI31" s="33"/>
      <c r="AJ31" s="34"/>
      <c r="AK31" s="34"/>
      <c r="AL31" s="34"/>
    </row>
    <row r="32" spans="1:38" s="32" customFormat="1" ht="33.75" x14ac:dyDescent="0.2">
      <c r="A32" s="76"/>
      <c r="B32" s="77" t="s">
        <v>232</v>
      </c>
      <c r="C32" s="77"/>
      <c r="D32" s="118" t="s">
        <v>233</v>
      </c>
      <c r="E32" s="118"/>
      <c r="F32" s="118"/>
      <c r="G32" s="78" t="s">
        <v>234</v>
      </c>
      <c r="H32" s="78">
        <v>3</v>
      </c>
      <c r="I32" s="40"/>
      <c r="J32" s="40"/>
      <c r="K32" s="119"/>
      <c r="L32" s="119"/>
      <c r="X32" s="31"/>
      <c r="Y32" s="31" t="str">
        <f>CONCATENATE(G32,"-",B32)</f>
        <v>Al menos de 1 vez en los últimos 2 años.-POSIBLE</v>
      </c>
      <c r="Z32" s="31"/>
      <c r="AC32" s="31"/>
      <c r="AD32" s="31"/>
      <c r="AI32" s="33"/>
      <c r="AJ32" s="34"/>
      <c r="AK32" s="34"/>
      <c r="AL32" s="34"/>
    </row>
    <row r="33" spans="1:38" s="32" customFormat="1" ht="22.5" customHeight="1" x14ac:dyDescent="0.2">
      <c r="A33" s="76"/>
      <c r="B33" s="77" t="s">
        <v>239</v>
      </c>
      <c r="C33" s="77"/>
      <c r="D33" s="118" t="s">
        <v>240</v>
      </c>
      <c r="E33" s="118"/>
      <c r="F33" s="118"/>
      <c r="G33" s="78" t="s">
        <v>241</v>
      </c>
      <c r="H33" s="78">
        <v>4</v>
      </c>
      <c r="I33" s="40"/>
      <c r="J33" s="40"/>
      <c r="K33" s="119"/>
      <c r="L33" s="119"/>
      <c r="X33" s="31"/>
      <c r="Y33" s="31" t="str">
        <f>CONCATENATE(G33,"-",B33)</f>
        <v>Al menos de 1 vez en el último año.-PROBABLE</v>
      </c>
      <c r="Z33" s="31"/>
      <c r="AC33" s="31"/>
      <c r="AD33" s="31"/>
      <c r="AI33" s="33"/>
      <c r="AJ33" s="34"/>
      <c r="AK33" s="34"/>
      <c r="AL33" s="34"/>
    </row>
    <row r="34" spans="1:38" s="32" customFormat="1" ht="15.75" customHeight="1" x14ac:dyDescent="0.2">
      <c r="A34" s="76"/>
      <c r="B34" s="77" t="s">
        <v>242</v>
      </c>
      <c r="C34" s="77"/>
      <c r="D34" s="118" t="s">
        <v>243</v>
      </c>
      <c r="E34" s="118"/>
      <c r="F34" s="118"/>
      <c r="G34" s="78" t="s">
        <v>244</v>
      </c>
      <c r="H34" s="78">
        <v>5</v>
      </c>
      <c r="I34" s="40"/>
      <c r="J34" s="40"/>
      <c r="K34" s="120" t="s">
        <v>245</v>
      </c>
      <c r="L34" s="120"/>
      <c r="X34" s="31"/>
      <c r="Y34" s="31" t="str">
        <f>CONCATENATE(G34,"-",B34)</f>
        <v>Más de 1 vez al año-CASI SEGURO</v>
      </c>
      <c r="Z34" s="31"/>
      <c r="AC34" s="31"/>
      <c r="AD34" s="31"/>
      <c r="AI34" s="33"/>
      <c r="AJ34" s="34"/>
      <c r="AK34" s="34"/>
      <c r="AL34" s="34"/>
    </row>
    <row r="35" spans="1:38" s="32" customFormat="1" x14ac:dyDescent="0.2">
      <c r="A35" s="27"/>
      <c r="B35" s="42"/>
      <c r="C35" s="42"/>
      <c r="D35" s="43"/>
      <c r="E35" s="43"/>
      <c r="F35" s="43"/>
      <c r="G35" s="43"/>
      <c r="H35" s="43"/>
      <c r="I35" s="31"/>
      <c r="J35" s="31"/>
      <c r="K35" s="31"/>
      <c r="L35" s="31"/>
      <c r="M35" s="31"/>
      <c r="X35" s="31"/>
      <c r="Y35" s="31"/>
      <c r="Z35" s="31"/>
      <c r="AC35" s="31"/>
      <c r="AD35" s="31"/>
      <c r="AI35" s="33"/>
      <c r="AJ35" s="34"/>
      <c r="AK35" s="34"/>
      <c r="AL35" s="34"/>
    </row>
    <row r="36" spans="1:38" s="32" customFormat="1" ht="15.75" customHeight="1" x14ac:dyDescent="0.2">
      <c r="A36" s="27"/>
      <c r="B36" s="128" t="s">
        <v>248</v>
      </c>
      <c r="C36" s="129"/>
      <c r="D36" s="129"/>
      <c r="E36" s="129"/>
      <c r="F36" s="129"/>
      <c r="G36" s="130"/>
      <c r="H36" s="36"/>
      <c r="I36" s="36"/>
      <c r="J36" s="36"/>
      <c r="K36" s="36"/>
      <c r="L36" s="36"/>
      <c r="M36" s="36"/>
      <c r="X36" s="31"/>
      <c r="Y36" s="31"/>
      <c r="Z36" s="31"/>
      <c r="AC36" s="31"/>
      <c r="AD36" s="31"/>
      <c r="AI36" s="33"/>
      <c r="AJ36" s="34"/>
      <c r="AK36" s="34"/>
      <c r="AL36" s="34"/>
    </row>
    <row r="37" spans="1:38" s="32" customFormat="1" x14ac:dyDescent="0.25">
      <c r="A37" s="27"/>
      <c r="B37" s="79" t="s">
        <v>215</v>
      </c>
      <c r="C37" s="79"/>
      <c r="D37" s="124"/>
      <c r="E37" s="124"/>
      <c r="F37" s="124"/>
      <c r="G37" s="80" t="s">
        <v>218</v>
      </c>
      <c r="H37" s="37"/>
      <c r="I37" s="37"/>
      <c r="J37" s="123"/>
      <c r="K37" s="123"/>
      <c r="L37" s="123"/>
      <c r="X37" s="31"/>
      <c r="Y37" s="31"/>
      <c r="Z37" s="31"/>
      <c r="AC37" s="31"/>
      <c r="AD37" s="31"/>
      <c r="AI37" s="33"/>
      <c r="AJ37" s="34"/>
      <c r="AK37" s="34"/>
      <c r="AL37" s="34"/>
    </row>
    <row r="38" spans="1:38" s="32" customFormat="1" ht="15.75" customHeight="1" x14ac:dyDescent="0.2">
      <c r="A38" s="27"/>
      <c r="B38" s="77" t="s">
        <v>250</v>
      </c>
      <c r="C38" s="77"/>
      <c r="D38" s="118" t="s">
        <v>251</v>
      </c>
      <c r="E38" s="118"/>
      <c r="F38" s="118"/>
      <c r="G38" s="78">
        <v>1</v>
      </c>
      <c r="H38" s="38"/>
      <c r="I38" s="38"/>
      <c r="J38" s="120"/>
      <c r="K38" s="120"/>
      <c r="L38" s="120"/>
      <c r="X38" s="31"/>
      <c r="Y38" s="31" t="str">
        <f>CONCATENATE(G38,"-",B38)</f>
        <v>1-INSIGNIFICANTE</v>
      </c>
      <c r="Z38" s="31"/>
      <c r="AC38" s="31"/>
      <c r="AD38" s="31"/>
      <c r="AI38" s="33"/>
      <c r="AJ38" s="34"/>
      <c r="AK38" s="34"/>
      <c r="AL38" s="34"/>
    </row>
    <row r="39" spans="1:38" s="32" customFormat="1" ht="15.75" customHeight="1" x14ac:dyDescent="0.25">
      <c r="A39" s="27"/>
      <c r="B39" s="77" t="s">
        <v>253</v>
      </c>
      <c r="C39" s="77"/>
      <c r="D39" s="118" t="s">
        <v>254</v>
      </c>
      <c r="E39" s="118"/>
      <c r="F39" s="118"/>
      <c r="G39" s="78">
        <v>2</v>
      </c>
      <c r="H39" s="38"/>
      <c r="I39" s="38"/>
      <c r="J39" s="123"/>
      <c r="K39" s="123"/>
      <c r="L39" s="123"/>
      <c r="X39" s="31"/>
      <c r="Y39" s="31" t="str">
        <f>CONCATENATE(G39,"-",B39)</f>
        <v>2-MENOR</v>
      </c>
      <c r="Z39" s="31"/>
      <c r="AC39" s="31"/>
      <c r="AD39" s="31"/>
      <c r="AI39" s="33"/>
      <c r="AJ39" s="34"/>
      <c r="AK39" s="34"/>
      <c r="AL39" s="34"/>
    </row>
    <row r="40" spans="1:38" s="32" customFormat="1" x14ac:dyDescent="0.25">
      <c r="A40" s="27"/>
      <c r="B40" s="77" t="s">
        <v>256</v>
      </c>
      <c r="C40" s="77"/>
      <c r="D40" s="118" t="s">
        <v>257</v>
      </c>
      <c r="E40" s="118"/>
      <c r="F40" s="118"/>
      <c r="G40" s="78">
        <v>3</v>
      </c>
      <c r="H40" s="38"/>
      <c r="I40" s="38"/>
      <c r="J40" s="123"/>
      <c r="K40" s="123"/>
      <c r="L40" s="123"/>
      <c r="X40" s="31"/>
      <c r="Y40" s="31" t="str">
        <f>CONCATENATE(G40,"-",B40)</f>
        <v>3-MODERADO</v>
      </c>
      <c r="Z40" s="31"/>
      <c r="AC40" s="31"/>
      <c r="AD40" s="31"/>
      <c r="AI40" s="33"/>
      <c r="AJ40" s="34"/>
      <c r="AK40" s="34"/>
      <c r="AL40" s="34"/>
    </row>
    <row r="41" spans="1:38" s="32" customFormat="1" ht="15.75" customHeight="1" x14ac:dyDescent="0.25">
      <c r="A41" s="27"/>
      <c r="B41" s="77" t="s">
        <v>259</v>
      </c>
      <c r="C41" s="77"/>
      <c r="D41" s="118" t="s">
        <v>260</v>
      </c>
      <c r="E41" s="118"/>
      <c r="F41" s="118"/>
      <c r="G41" s="78">
        <v>4</v>
      </c>
      <c r="H41" s="38"/>
      <c r="I41" s="38"/>
      <c r="J41" s="123"/>
      <c r="K41" s="123"/>
      <c r="L41" s="123"/>
      <c r="N41" s="46"/>
      <c r="O41" s="46"/>
      <c r="P41" s="46"/>
      <c r="Q41" s="46"/>
      <c r="R41" s="46"/>
      <c r="S41" s="46"/>
      <c r="T41" s="46"/>
      <c r="U41" s="46"/>
      <c r="V41" s="46"/>
      <c r="W41" s="46"/>
      <c r="X41" s="31"/>
      <c r="Y41" s="31" t="str">
        <f>CONCATENATE(G41,"-",B41)</f>
        <v>4-MAYOR</v>
      </c>
      <c r="Z41" s="31"/>
      <c r="AC41" s="31"/>
      <c r="AD41" s="31"/>
      <c r="AI41" s="33"/>
      <c r="AJ41" s="34"/>
      <c r="AK41" s="34"/>
      <c r="AL41" s="34"/>
    </row>
    <row r="42" spans="1:38" s="32" customFormat="1" ht="15.75" customHeight="1" x14ac:dyDescent="0.25">
      <c r="A42" s="27"/>
      <c r="B42" s="77" t="s">
        <v>261</v>
      </c>
      <c r="C42" s="77"/>
      <c r="D42" s="118" t="s">
        <v>262</v>
      </c>
      <c r="E42" s="118"/>
      <c r="F42" s="118"/>
      <c r="G42" s="78">
        <v>5</v>
      </c>
      <c r="H42" s="38"/>
      <c r="I42" s="38"/>
      <c r="J42" s="123"/>
      <c r="K42" s="123"/>
      <c r="L42" s="123"/>
      <c r="N42" s="46"/>
      <c r="O42" s="46"/>
      <c r="P42" s="46"/>
      <c r="Q42" s="46"/>
      <c r="R42" s="46"/>
      <c r="S42" s="46"/>
      <c r="T42" s="46"/>
      <c r="U42" s="46"/>
      <c r="V42" s="46"/>
      <c r="W42" s="46"/>
      <c r="X42" s="31"/>
      <c r="Y42" s="31" t="str">
        <f>CONCATENATE(G42,"-",B42)</f>
        <v>5-CATASTRÓFICO</v>
      </c>
      <c r="Z42" s="31"/>
      <c r="AC42" s="31"/>
      <c r="AD42" s="31"/>
      <c r="AI42" s="33"/>
      <c r="AJ42" s="34"/>
      <c r="AK42" s="34"/>
      <c r="AL42" s="34"/>
    </row>
    <row r="43" spans="1:38" s="51" customFormat="1" ht="85.5" customHeight="1" x14ac:dyDescent="0.25">
      <c r="A43" s="85"/>
      <c r="B43" s="136" t="s">
        <v>263</v>
      </c>
      <c r="C43" s="136"/>
      <c r="D43" s="39"/>
      <c r="E43" s="35"/>
      <c r="F43" s="35"/>
      <c r="G43" s="35"/>
      <c r="H43" s="35"/>
      <c r="I43" s="48"/>
      <c r="J43" s="48"/>
      <c r="K43" s="48"/>
      <c r="L43" s="48"/>
      <c r="M43" s="38"/>
      <c r="N43" s="49"/>
      <c r="O43" s="39"/>
      <c r="P43" s="39"/>
      <c r="Q43" s="39"/>
      <c r="R43" s="39"/>
      <c r="S43" s="39"/>
      <c r="T43" s="45"/>
      <c r="U43" s="39"/>
      <c r="V43" s="39"/>
      <c r="W43" s="50"/>
      <c r="X43" s="50"/>
      <c r="Y43" s="50"/>
      <c r="Z43" s="50"/>
      <c r="AC43" s="50"/>
      <c r="AD43" s="50"/>
      <c r="AE43" s="32"/>
      <c r="AF43" s="32"/>
      <c r="AG43" s="32"/>
      <c r="AH43" s="32"/>
      <c r="AI43" s="33"/>
      <c r="AJ43" s="34"/>
      <c r="AK43" s="34"/>
      <c r="AL43" s="34"/>
    </row>
    <row r="44" spans="1:38" s="51" customFormat="1" x14ac:dyDescent="0.2">
      <c r="A44" s="47"/>
      <c r="B44" s="52"/>
      <c r="C44" s="52"/>
      <c r="D44" s="53"/>
      <c r="E44" s="53"/>
      <c r="F44" s="53"/>
      <c r="G44" s="53"/>
      <c r="H44" s="53"/>
      <c r="I44" s="50"/>
      <c r="J44" s="50"/>
      <c r="K44" s="50"/>
      <c r="L44" s="50"/>
      <c r="M44" s="50"/>
      <c r="N44" s="50"/>
      <c r="O44" s="54"/>
      <c r="P44" s="54"/>
      <c r="Q44" s="54"/>
      <c r="R44" s="54"/>
      <c r="S44" s="54"/>
      <c r="T44" s="50"/>
      <c r="U44" s="54"/>
      <c r="V44" s="54"/>
      <c r="W44" s="50"/>
      <c r="X44" s="50"/>
      <c r="Y44" s="50"/>
      <c r="Z44" s="50"/>
      <c r="AC44" s="50"/>
      <c r="AD44" s="50"/>
      <c r="AE44" s="32"/>
      <c r="AF44" s="32"/>
      <c r="AG44" s="32"/>
      <c r="AH44" s="32"/>
      <c r="AI44" s="33"/>
      <c r="AJ44" s="34"/>
      <c r="AK44" s="34"/>
      <c r="AL44" s="34"/>
    </row>
    <row r="45" spans="1:38" s="51" customFormat="1" ht="15" x14ac:dyDescent="0.2">
      <c r="A45" s="124" t="s">
        <v>214</v>
      </c>
      <c r="B45" s="124"/>
      <c r="C45" s="124"/>
      <c r="D45" s="124"/>
      <c r="E45" s="124"/>
      <c r="F45" s="124"/>
      <c r="G45" s="38"/>
      <c r="H45" s="38"/>
      <c r="I45" s="38"/>
      <c r="J45" s="38"/>
      <c r="K45" s="50"/>
      <c r="L45" s="50"/>
      <c r="M45" s="50"/>
      <c r="N45" s="50"/>
      <c r="O45" s="54"/>
      <c r="P45" s="134"/>
      <c r="Q45" s="134"/>
      <c r="R45" s="134"/>
      <c r="S45" s="134"/>
      <c r="T45" s="134"/>
      <c r="U45" s="54">
        <v>11</v>
      </c>
      <c r="V45" s="54" t="s">
        <v>47</v>
      </c>
      <c r="W45" s="50">
        <v>1</v>
      </c>
      <c r="X45" s="50"/>
      <c r="Y45" s="50"/>
      <c r="Z45" s="50"/>
      <c r="AC45" s="50"/>
      <c r="AD45" s="50"/>
      <c r="AE45" s="32"/>
      <c r="AF45" s="32"/>
      <c r="AG45" s="32"/>
      <c r="AH45" s="32"/>
      <c r="AI45" s="33"/>
      <c r="AJ45" s="34"/>
      <c r="AK45" s="34"/>
      <c r="AL45" s="34"/>
    </row>
    <row r="46" spans="1:38" s="51" customFormat="1" ht="15" x14ac:dyDescent="0.2">
      <c r="A46" s="138" t="s">
        <v>219</v>
      </c>
      <c r="B46" s="124" t="s">
        <v>220</v>
      </c>
      <c r="C46" s="124"/>
      <c r="D46" s="124"/>
      <c r="E46" s="124"/>
      <c r="F46" s="124"/>
      <c r="G46" s="38"/>
      <c r="H46" s="38"/>
      <c r="I46" s="38"/>
      <c r="J46" s="38"/>
      <c r="K46" s="50"/>
      <c r="L46" s="50"/>
      <c r="M46" s="50"/>
      <c r="N46" s="50"/>
      <c r="O46" s="54"/>
      <c r="P46" s="55"/>
      <c r="Q46" s="55"/>
      <c r="R46" s="55"/>
      <c r="S46" s="55"/>
      <c r="T46" s="31"/>
      <c r="U46" s="54">
        <v>12</v>
      </c>
      <c r="V46" s="54" t="s">
        <v>47</v>
      </c>
      <c r="W46" s="50">
        <v>2</v>
      </c>
      <c r="X46" s="50"/>
      <c r="Y46" s="50"/>
      <c r="Z46" s="50"/>
      <c r="AC46" s="50"/>
      <c r="AD46" s="50"/>
      <c r="AE46" s="32"/>
      <c r="AF46" s="32"/>
      <c r="AG46" s="32"/>
      <c r="AH46" s="32"/>
      <c r="AI46" s="33"/>
      <c r="AJ46" s="34"/>
      <c r="AK46" s="34"/>
      <c r="AL46" s="34"/>
    </row>
    <row r="47" spans="1:38" s="51" customFormat="1" ht="15" x14ac:dyDescent="0.2">
      <c r="A47" s="138"/>
      <c r="B47" s="133" t="s">
        <v>224</v>
      </c>
      <c r="C47" s="133" t="s">
        <v>225</v>
      </c>
      <c r="D47" s="133" t="s">
        <v>226</v>
      </c>
      <c r="E47" s="133" t="s">
        <v>227</v>
      </c>
      <c r="F47" s="133" t="s">
        <v>228</v>
      </c>
      <c r="G47" s="38"/>
      <c r="H47" s="38"/>
      <c r="I47" s="38"/>
      <c r="J47" s="38"/>
      <c r="K47" s="50"/>
      <c r="L47" s="50"/>
      <c r="M47" s="50"/>
      <c r="N47" s="50"/>
      <c r="O47" s="54"/>
      <c r="P47" s="55"/>
      <c r="Q47" s="55"/>
      <c r="R47" s="55"/>
      <c r="S47" s="55"/>
      <c r="T47" s="31"/>
      <c r="U47" s="54">
        <v>13</v>
      </c>
      <c r="V47" s="54" t="s">
        <v>264</v>
      </c>
      <c r="W47" s="50">
        <v>3</v>
      </c>
      <c r="X47" s="50"/>
      <c r="Y47" s="50"/>
      <c r="Z47" s="50"/>
      <c r="AC47" s="50"/>
      <c r="AD47" s="50"/>
      <c r="AE47" s="32"/>
      <c r="AF47" s="32"/>
      <c r="AG47" s="32"/>
      <c r="AH47" s="32"/>
      <c r="AI47" s="33"/>
      <c r="AJ47" s="34"/>
      <c r="AK47" s="34"/>
      <c r="AL47" s="34"/>
    </row>
    <row r="48" spans="1:38" s="51" customFormat="1" ht="15" x14ac:dyDescent="0.2">
      <c r="A48" s="138"/>
      <c r="B48" s="133"/>
      <c r="C48" s="133"/>
      <c r="D48" s="133"/>
      <c r="E48" s="133"/>
      <c r="F48" s="133"/>
      <c r="G48" s="38"/>
      <c r="H48" s="38"/>
      <c r="I48" s="38"/>
      <c r="J48" s="38"/>
      <c r="K48" s="50"/>
      <c r="L48" s="50"/>
      <c r="M48" s="50"/>
      <c r="N48" s="50"/>
      <c r="O48" s="54"/>
      <c r="P48" s="55"/>
      <c r="Q48" s="55"/>
      <c r="R48" s="55"/>
      <c r="S48" s="55"/>
      <c r="T48" s="31"/>
      <c r="U48" s="54">
        <v>14</v>
      </c>
      <c r="V48" s="54" t="s">
        <v>265</v>
      </c>
      <c r="W48" s="50">
        <v>4</v>
      </c>
      <c r="X48" s="50"/>
      <c r="Y48" s="50"/>
      <c r="Z48" s="50"/>
      <c r="AC48" s="50"/>
      <c r="AD48" s="50"/>
      <c r="AE48" s="32"/>
      <c r="AF48" s="32"/>
      <c r="AG48" s="32"/>
      <c r="AH48" s="32"/>
      <c r="AI48" s="33"/>
      <c r="AJ48" s="34"/>
      <c r="AK48" s="34"/>
      <c r="AL48" s="34"/>
    </row>
    <row r="49" spans="1:38" s="51" customFormat="1" ht="15" x14ac:dyDescent="0.2">
      <c r="A49" s="121" t="s">
        <v>235</v>
      </c>
      <c r="B49" s="122" t="s">
        <v>236</v>
      </c>
      <c r="C49" s="122" t="s">
        <v>236</v>
      </c>
      <c r="D49" s="122" t="s">
        <v>237</v>
      </c>
      <c r="E49" s="122" t="s">
        <v>238</v>
      </c>
      <c r="F49" s="137" t="s">
        <v>238</v>
      </c>
      <c r="G49" s="38"/>
      <c r="H49" s="38"/>
      <c r="I49" s="38"/>
      <c r="J49" s="38"/>
      <c r="K49" s="50"/>
      <c r="L49" s="50"/>
      <c r="M49" s="50"/>
      <c r="N49" s="50"/>
      <c r="O49" s="54"/>
      <c r="P49" s="55"/>
      <c r="Q49" s="55"/>
      <c r="R49" s="55"/>
      <c r="S49" s="55"/>
      <c r="T49" s="31"/>
      <c r="U49" s="54">
        <v>15</v>
      </c>
      <c r="V49" s="54" t="s">
        <v>265</v>
      </c>
      <c r="W49" s="50">
        <v>5</v>
      </c>
      <c r="X49" s="50"/>
      <c r="Y49" s="50"/>
      <c r="Z49" s="50"/>
      <c r="AC49" s="50"/>
      <c r="AD49" s="50"/>
      <c r="AE49" s="32"/>
      <c r="AF49" s="32"/>
      <c r="AG49" s="32"/>
      <c r="AH49" s="32"/>
      <c r="AI49" s="33"/>
      <c r="AJ49" s="34"/>
      <c r="AK49" s="34"/>
      <c r="AL49" s="34"/>
    </row>
    <row r="50" spans="1:38" s="51" customFormat="1" ht="15" x14ac:dyDescent="0.2">
      <c r="A50" s="121"/>
      <c r="B50" s="122"/>
      <c r="C50" s="122"/>
      <c r="D50" s="122"/>
      <c r="E50" s="122"/>
      <c r="F50" s="137"/>
      <c r="G50" s="38"/>
      <c r="H50" s="38"/>
      <c r="I50" s="38"/>
      <c r="J50" s="38"/>
      <c r="K50" s="50"/>
      <c r="L50" s="50"/>
      <c r="M50" s="50"/>
      <c r="N50" s="50"/>
      <c r="O50" s="54"/>
      <c r="P50" s="55"/>
      <c r="Q50" s="55"/>
      <c r="R50" s="55"/>
      <c r="S50" s="55"/>
      <c r="T50" s="31"/>
      <c r="U50" s="54">
        <v>21</v>
      </c>
      <c r="V50" s="54" t="s">
        <v>47</v>
      </c>
      <c r="W50" s="50">
        <v>6</v>
      </c>
      <c r="X50" s="50"/>
      <c r="Y50" s="50"/>
      <c r="Z50" s="50"/>
      <c r="AC50" s="50"/>
      <c r="AD50" s="50"/>
      <c r="AE50" s="32"/>
      <c r="AF50" s="32"/>
      <c r="AG50" s="32"/>
      <c r="AH50" s="32"/>
      <c r="AI50" s="33"/>
      <c r="AJ50" s="34"/>
      <c r="AK50" s="34"/>
      <c r="AL50" s="34"/>
    </row>
    <row r="51" spans="1:38" s="51" customFormat="1" ht="15" x14ac:dyDescent="0.2">
      <c r="A51" s="121" t="s">
        <v>246</v>
      </c>
      <c r="B51" s="122" t="s">
        <v>236</v>
      </c>
      <c r="C51" s="122" t="s">
        <v>236</v>
      </c>
      <c r="D51" s="122" t="s">
        <v>237</v>
      </c>
      <c r="E51" s="137" t="s">
        <v>238</v>
      </c>
      <c r="F51" s="137" t="s">
        <v>247</v>
      </c>
      <c r="G51" s="38"/>
      <c r="H51" s="38"/>
      <c r="I51" s="38"/>
      <c r="J51" s="38"/>
      <c r="K51" s="50"/>
      <c r="L51" s="50"/>
      <c r="M51" s="50"/>
      <c r="N51" s="50"/>
      <c r="O51" s="54"/>
      <c r="P51" s="54"/>
      <c r="Q51" s="54"/>
      <c r="R51" s="54"/>
      <c r="S51" s="54"/>
      <c r="T51" s="50"/>
      <c r="U51" s="54">
        <v>22</v>
      </c>
      <c r="V51" s="54" t="s">
        <v>47</v>
      </c>
      <c r="W51" s="50">
        <v>7</v>
      </c>
      <c r="X51" s="50"/>
      <c r="Y51" s="50"/>
      <c r="Z51" s="50"/>
      <c r="AC51" s="50"/>
      <c r="AD51" s="50"/>
      <c r="AE51" s="32"/>
      <c r="AF51" s="32"/>
      <c r="AG51" s="32"/>
      <c r="AH51" s="32"/>
      <c r="AI51" s="33"/>
      <c r="AJ51" s="34"/>
      <c r="AK51" s="34"/>
      <c r="AL51" s="34"/>
    </row>
    <row r="52" spans="1:38" s="51" customFormat="1" ht="15" x14ac:dyDescent="0.2">
      <c r="A52" s="121"/>
      <c r="B52" s="122"/>
      <c r="C52" s="122"/>
      <c r="D52" s="122"/>
      <c r="E52" s="137"/>
      <c r="F52" s="137"/>
      <c r="G52" s="38"/>
      <c r="H52" s="38"/>
      <c r="I52" s="38"/>
      <c r="J52" s="38"/>
      <c r="K52" s="50"/>
      <c r="L52" s="50"/>
      <c r="M52" s="50"/>
      <c r="N52" s="50"/>
      <c r="O52" s="54"/>
      <c r="P52" s="54"/>
      <c r="Q52" s="54"/>
      <c r="R52" s="54"/>
      <c r="S52" s="54"/>
      <c r="T52" s="50"/>
      <c r="U52" s="54">
        <v>23</v>
      </c>
      <c r="V52" s="54" t="s">
        <v>264</v>
      </c>
      <c r="W52" s="50">
        <v>8</v>
      </c>
      <c r="X52" s="50"/>
      <c r="Y52" s="50"/>
      <c r="Z52" s="50"/>
      <c r="AC52" s="50"/>
      <c r="AD52" s="50"/>
      <c r="AE52" s="32"/>
      <c r="AF52" s="32"/>
      <c r="AG52" s="32"/>
      <c r="AH52" s="32"/>
      <c r="AI52" s="33"/>
      <c r="AJ52" s="34"/>
      <c r="AK52" s="34"/>
      <c r="AL52" s="34"/>
    </row>
    <row r="53" spans="1:38" s="51" customFormat="1" ht="15" x14ac:dyDescent="0.2">
      <c r="A53" s="121" t="s">
        <v>249</v>
      </c>
      <c r="B53" s="122" t="s">
        <v>236</v>
      </c>
      <c r="C53" s="122" t="s">
        <v>237</v>
      </c>
      <c r="D53" s="122" t="s">
        <v>238</v>
      </c>
      <c r="E53" s="137" t="s">
        <v>247</v>
      </c>
      <c r="F53" s="137" t="s">
        <v>247</v>
      </c>
      <c r="G53" s="38"/>
      <c r="H53" s="38"/>
      <c r="I53" s="38"/>
      <c r="J53" s="38"/>
      <c r="K53" s="50"/>
      <c r="L53" s="50"/>
      <c r="M53" s="50"/>
      <c r="N53" s="50"/>
      <c r="O53" s="54"/>
      <c r="P53" s="54"/>
      <c r="Q53" s="54"/>
      <c r="R53" s="54"/>
      <c r="S53" s="54"/>
      <c r="T53" s="50"/>
      <c r="U53" s="54">
        <v>24</v>
      </c>
      <c r="V53" s="54" t="s">
        <v>265</v>
      </c>
      <c r="W53" s="50">
        <v>9</v>
      </c>
      <c r="X53" s="50"/>
      <c r="Y53" s="50"/>
      <c r="Z53" s="50"/>
      <c r="AC53" s="50"/>
      <c r="AD53" s="50"/>
      <c r="AE53" s="32"/>
      <c r="AF53" s="32"/>
      <c r="AG53" s="32"/>
      <c r="AH53" s="32"/>
      <c r="AI53" s="33"/>
      <c r="AJ53" s="34"/>
      <c r="AK53" s="34"/>
      <c r="AL53" s="34"/>
    </row>
    <row r="54" spans="1:38" s="51" customFormat="1" ht="15" x14ac:dyDescent="0.2">
      <c r="A54" s="121"/>
      <c r="B54" s="122"/>
      <c r="C54" s="122"/>
      <c r="D54" s="122"/>
      <c r="E54" s="137"/>
      <c r="F54" s="137"/>
      <c r="G54" s="38"/>
      <c r="H54" s="38"/>
      <c r="I54" s="38"/>
      <c r="J54" s="38"/>
      <c r="K54" s="50"/>
      <c r="L54" s="50"/>
      <c r="M54" s="50"/>
      <c r="N54" s="50"/>
      <c r="O54" s="54"/>
      <c r="P54" s="54"/>
      <c r="Q54" s="54"/>
      <c r="R54" s="54"/>
      <c r="S54" s="54"/>
      <c r="T54" s="50"/>
      <c r="U54" s="54">
        <v>25</v>
      </c>
      <c r="V54" s="54" t="s">
        <v>266</v>
      </c>
      <c r="W54" s="50">
        <v>10</v>
      </c>
      <c r="X54" s="50"/>
      <c r="Y54" s="50"/>
      <c r="Z54" s="50"/>
      <c r="AC54" s="50"/>
      <c r="AD54" s="50"/>
      <c r="AE54" s="32"/>
      <c r="AF54" s="32"/>
      <c r="AG54" s="32"/>
      <c r="AH54" s="32"/>
      <c r="AI54" s="33"/>
      <c r="AJ54" s="34"/>
      <c r="AK54" s="34"/>
      <c r="AL54" s="34"/>
    </row>
    <row r="55" spans="1:38" s="51" customFormat="1" ht="33.75" customHeight="1" x14ac:dyDescent="0.2">
      <c r="A55" s="81" t="s">
        <v>252</v>
      </c>
      <c r="B55" s="82" t="s">
        <v>237</v>
      </c>
      <c r="C55" s="82" t="s">
        <v>238</v>
      </c>
      <c r="D55" s="82" t="s">
        <v>238</v>
      </c>
      <c r="E55" s="83" t="s">
        <v>247</v>
      </c>
      <c r="F55" s="83" t="s">
        <v>247</v>
      </c>
      <c r="G55" s="38"/>
      <c r="H55" s="38"/>
      <c r="I55" s="38"/>
      <c r="J55" s="38"/>
      <c r="K55" s="57"/>
      <c r="L55" s="57"/>
      <c r="M55" s="57"/>
      <c r="N55" s="57"/>
      <c r="O55" s="58"/>
      <c r="P55" s="58"/>
      <c r="Q55" s="58"/>
      <c r="R55" s="58"/>
      <c r="S55" s="58"/>
      <c r="T55" s="59"/>
      <c r="U55" s="54">
        <v>31</v>
      </c>
      <c r="V55" s="54" t="s">
        <v>47</v>
      </c>
      <c r="W55" s="50">
        <v>11</v>
      </c>
      <c r="X55" s="59"/>
      <c r="Y55" s="59"/>
      <c r="Z55" s="59"/>
      <c r="AI55" s="60"/>
      <c r="AJ55" s="61"/>
      <c r="AK55" s="61"/>
      <c r="AL55" s="61"/>
    </row>
    <row r="56" spans="1:38" s="51" customFormat="1" ht="33.75" x14ac:dyDescent="0.2">
      <c r="A56" s="81" t="s">
        <v>255</v>
      </c>
      <c r="B56" s="82" t="s">
        <v>238</v>
      </c>
      <c r="C56" s="82" t="s">
        <v>238</v>
      </c>
      <c r="D56" s="82" t="s">
        <v>247</v>
      </c>
      <c r="E56" s="83" t="s">
        <v>247</v>
      </c>
      <c r="F56" s="83" t="s">
        <v>247</v>
      </c>
      <c r="G56" s="38"/>
      <c r="H56" s="38"/>
      <c r="I56" s="38"/>
      <c r="J56" s="38"/>
      <c r="K56" s="62"/>
      <c r="L56" s="62"/>
      <c r="M56" s="62"/>
      <c r="N56" s="62"/>
      <c r="O56" s="63"/>
      <c r="P56" s="63"/>
      <c r="Q56" s="63"/>
      <c r="R56" s="63"/>
      <c r="S56" s="63"/>
      <c r="T56" s="62"/>
      <c r="U56" s="54">
        <v>32</v>
      </c>
      <c r="V56" s="54" t="s">
        <v>264</v>
      </c>
      <c r="W56" s="50">
        <v>12</v>
      </c>
      <c r="AC56" s="135"/>
      <c r="AD56" s="135"/>
      <c r="AE56" s="135"/>
      <c r="AF56" s="135"/>
      <c r="AG56" s="135"/>
      <c r="AH56" s="135"/>
      <c r="AI56" s="135"/>
      <c r="AJ56" s="135"/>
      <c r="AK56" s="135"/>
      <c r="AL56" s="135"/>
    </row>
    <row r="57" spans="1:38" s="51" customFormat="1" ht="15.75" customHeight="1" x14ac:dyDescent="0.2">
      <c r="A57" s="84" t="s">
        <v>258</v>
      </c>
      <c r="B57" s="84"/>
      <c r="C57" s="84"/>
      <c r="D57" s="84"/>
      <c r="E57" s="84"/>
      <c r="F57" s="84"/>
      <c r="G57" s="84"/>
      <c r="H57" s="84"/>
      <c r="I57" s="47"/>
      <c r="J57" s="47"/>
      <c r="K57" s="47"/>
      <c r="L57" s="44"/>
      <c r="M57" s="44"/>
      <c r="N57" s="32"/>
      <c r="O57" s="34"/>
      <c r="P57" s="34"/>
      <c r="Q57" s="131"/>
      <c r="R57" s="131"/>
      <c r="S57" s="131"/>
      <c r="T57" s="44"/>
      <c r="U57" s="54">
        <v>33</v>
      </c>
      <c r="V57" s="54" t="s">
        <v>265</v>
      </c>
      <c r="W57" s="50">
        <v>13</v>
      </c>
      <c r="AC57" s="131"/>
      <c r="AD57" s="131"/>
      <c r="AE57" s="135"/>
      <c r="AF57" s="135"/>
      <c r="AG57" s="135"/>
      <c r="AH57" s="135"/>
      <c r="AI57" s="135"/>
      <c r="AJ57" s="135"/>
      <c r="AK57" s="135"/>
      <c r="AL57" s="135"/>
    </row>
    <row r="58" spans="1:38" s="32" customFormat="1" ht="15.75" customHeight="1" x14ac:dyDescent="0.2">
      <c r="A58" s="47"/>
      <c r="B58" s="47"/>
      <c r="C58" s="47"/>
      <c r="D58" s="47"/>
      <c r="E58" s="47"/>
      <c r="F58" s="47"/>
      <c r="G58" s="47"/>
      <c r="H58" s="47"/>
      <c r="I58" s="47"/>
      <c r="J58" s="47"/>
      <c r="K58" s="47"/>
      <c r="L58" s="44"/>
      <c r="M58" s="64"/>
      <c r="O58" s="34"/>
      <c r="P58" s="34"/>
      <c r="Q58" s="131"/>
      <c r="R58" s="131"/>
      <c r="S58" s="131"/>
      <c r="T58" s="44"/>
      <c r="U58" s="55">
        <v>34</v>
      </c>
      <c r="V58" s="55" t="s">
        <v>266</v>
      </c>
      <c r="W58" s="31">
        <v>14</v>
      </c>
      <c r="Y58" s="32" t="s">
        <v>50</v>
      </c>
      <c r="AC58" s="131"/>
      <c r="AD58" s="131"/>
      <c r="AE58" s="135"/>
      <c r="AF58" s="135"/>
      <c r="AG58" s="135"/>
      <c r="AH58" s="135"/>
      <c r="AI58" s="65"/>
      <c r="AJ58" s="135"/>
      <c r="AK58" s="135"/>
      <c r="AL58" s="135"/>
    </row>
    <row r="59" spans="1:38" s="32" customFormat="1" x14ac:dyDescent="0.2">
      <c r="A59" s="27"/>
      <c r="B59" s="35"/>
      <c r="C59" s="35"/>
      <c r="D59" s="35"/>
      <c r="E59" s="44"/>
      <c r="F59" s="44"/>
      <c r="G59" s="44"/>
      <c r="H59" s="44"/>
      <c r="I59" s="41"/>
      <c r="J59" s="41"/>
      <c r="K59" s="41"/>
      <c r="L59" s="44"/>
      <c r="M59" s="64"/>
      <c r="O59" s="34"/>
      <c r="P59" s="34"/>
      <c r="Q59" s="131"/>
      <c r="R59" s="131"/>
      <c r="S59" s="131"/>
      <c r="T59" s="44"/>
      <c r="U59" s="55">
        <v>35</v>
      </c>
      <c r="V59" s="55" t="s">
        <v>266</v>
      </c>
      <c r="W59" s="31">
        <v>15</v>
      </c>
      <c r="Y59" s="32" t="s">
        <v>191</v>
      </c>
      <c r="AC59" s="45"/>
      <c r="AD59" s="45"/>
      <c r="AE59" s="132"/>
      <c r="AF59" s="132"/>
      <c r="AG59" s="132"/>
      <c r="AH59" s="132"/>
      <c r="AI59" s="66"/>
      <c r="AJ59" s="132"/>
      <c r="AK59" s="132"/>
      <c r="AL59" s="132"/>
    </row>
    <row r="60" spans="1:38" s="32" customFormat="1" x14ac:dyDescent="0.2">
      <c r="A60" s="27"/>
      <c r="B60" s="35"/>
      <c r="C60" s="35"/>
      <c r="D60" s="35"/>
      <c r="E60" s="44"/>
      <c r="F60" s="44"/>
      <c r="G60" s="44"/>
      <c r="H60" s="44"/>
      <c r="I60" s="41"/>
      <c r="J60" s="41"/>
      <c r="K60" s="41"/>
      <c r="L60" s="44"/>
      <c r="M60" s="64"/>
      <c r="O60" s="34"/>
      <c r="P60" s="34"/>
      <c r="Q60" s="131"/>
      <c r="R60" s="131"/>
      <c r="S60" s="131"/>
      <c r="T60" s="44"/>
      <c r="U60" s="55">
        <v>41</v>
      </c>
      <c r="V60" s="55" t="s">
        <v>264</v>
      </c>
      <c r="W60" s="31">
        <v>16</v>
      </c>
      <c r="Y60" s="32" t="s">
        <v>267</v>
      </c>
      <c r="AC60" s="45"/>
      <c r="AD60" s="45"/>
      <c r="AE60" s="132"/>
      <c r="AF60" s="132"/>
      <c r="AG60" s="132"/>
      <c r="AH60" s="132"/>
      <c r="AI60" s="66"/>
      <c r="AJ60" s="132"/>
      <c r="AK60" s="132"/>
      <c r="AL60" s="132"/>
    </row>
    <row r="61" spans="1:38" s="32" customFormat="1" x14ac:dyDescent="0.2">
      <c r="A61" s="27"/>
      <c r="B61" s="35"/>
      <c r="C61" s="35"/>
      <c r="D61" s="35"/>
      <c r="E61" s="44"/>
      <c r="F61" s="44"/>
      <c r="G61" s="44"/>
      <c r="H61" s="44"/>
      <c r="I61" s="41"/>
      <c r="J61" s="41"/>
      <c r="K61" s="41"/>
      <c r="L61" s="44"/>
      <c r="M61" s="64"/>
      <c r="O61" s="34"/>
      <c r="P61" s="34"/>
      <c r="Q61" s="131"/>
      <c r="R61" s="131"/>
      <c r="S61" s="131"/>
      <c r="T61" s="44"/>
      <c r="U61" s="55">
        <v>42</v>
      </c>
      <c r="V61" s="55" t="s">
        <v>265</v>
      </c>
      <c r="W61" s="31">
        <v>17</v>
      </c>
      <c r="Y61" s="32" t="s">
        <v>127</v>
      </c>
      <c r="AC61" s="45"/>
      <c r="AD61" s="45"/>
      <c r="AE61" s="132"/>
      <c r="AF61" s="132"/>
      <c r="AG61" s="132"/>
      <c r="AH61" s="132"/>
      <c r="AI61" s="66"/>
      <c r="AJ61" s="132"/>
      <c r="AK61" s="132"/>
      <c r="AL61" s="132"/>
    </row>
    <row r="62" spans="1:38" s="32" customFormat="1" x14ac:dyDescent="0.2">
      <c r="A62" s="27"/>
      <c r="B62" s="35"/>
      <c r="C62" s="35"/>
      <c r="D62" s="35"/>
      <c r="E62" s="35"/>
      <c r="F62" s="35"/>
      <c r="G62" s="35"/>
      <c r="H62" s="35"/>
      <c r="O62" s="34"/>
      <c r="P62" s="34"/>
      <c r="Q62" s="34"/>
      <c r="R62" s="34"/>
      <c r="S62" s="34"/>
      <c r="U62" s="55">
        <v>43</v>
      </c>
      <c r="V62" s="55" t="s">
        <v>265</v>
      </c>
      <c r="W62" s="31">
        <v>18</v>
      </c>
      <c r="AI62" s="33"/>
      <c r="AJ62" s="34"/>
      <c r="AK62" s="34"/>
      <c r="AL62" s="34"/>
    </row>
    <row r="63" spans="1:38" s="32" customFormat="1" ht="30" x14ac:dyDescent="0.2">
      <c r="A63" s="27"/>
      <c r="B63" s="35"/>
      <c r="C63" s="35"/>
      <c r="D63" s="35"/>
      <c r="E63" s="35"/>
      <c r="F63" s="35"/>
      <c r="G63" s="35"/>
      <c r="H63" s="35"/>
      <c r="O63" s="34"/>
      <c r="P63" s="34"/>
      <c r="Q63" s="34"/>
      <c r="R63" s="34"/>
      <c r="S63" s="34"/>
      <c r="U63" s="55">
        <v>44</v>
      </c>
      <c r="V63" s="55" t="s">
        <v>266</v>
      </c>
      <c r="W63" s="31">
        <v>19</v>
      </c>
      <c r="AC63" s="32" t="s">
        <v>268</v>
      </c>
      <c r="AD63" s="32" t="s">
        <v>49</v>
      </c>
      <c r="AE63" s="32" t="s">
        <v>269</v>
      </c>
      <c r="AI63" s="33"/>
      <c r="AJ63" s="34"/>
      <c r="AK63" s="34"/>
      <c r="AL63" s="34"/>
    </row>
    <row r="64" spans="1:38" s="32" customFormat="1" x14ac:dyDescent="0.2">
      <c r="A64" s="27"/>
      <c r="B64" s="35"/>
      <c r="C64" s="35"/>
      <c r="D64" s="35"/>
      <c r="E64" s="35"/>
      <c r="F64" s="35"/>
      <c r="G64" s="35"/>
      <c r="H64" s="35"/>
      <c r="L64" s="32">
        <v>0</v>
      </c>
      <c r="N64" s="32" t="s">
        <v>49</v>
      </c>
      <c r="O64" s="34"/>
      <c r="P64" s="34"/>
      <c r="Q64" s="34"/>
      <c r="R64" s="34"/>
      <c r="S64" s="34"/>
      <c r="U64" s="55">
        <v>45</v>
      </c>
      <c r="V64" s="55" t="s">
        <v>266</v>
      </c>
      <c r="W64" s="31">
        <v>20</v>
      </c>
      <c r="AC64" s="32">
        <v>0</v>
      </c>
      <c r="AD64" s="32">
        <v>0</v>
      </c>
      <c r="AE64" s="32">
        <v>0</v>
      </c>
      <c r="AI64" s="33"/>
      <c r="AJ64" s="34"/>
      <c r="AK64" s="34"/>
      <c r="AL64" s="34"/>
    </row>
    <row r="65" spans="1:38" s="32" customFormat="1" x14ac:dyDescent="0.2">
      <c r="A65" s="27"/>
      <c r="B65" s="35"/>
      <c r="C65" s="35"/>
      <c r="D65" s="35"/>
      <c r="E65" s="35"/>
      <c r="F65" s="35"/>
      <c r="G65" s="35"/>
      <c r="H65" s="35"/>
      <c r="L65" s="32">
        <v>5</v>
      </c>
      <c r="N65" s="32" t="s">
        <v>269</v>
      </c>
      <c r="O65" s="34"/>
      <c r="P65" s="34"/>
      <c r="Q65" s="34"/>
      <c r="R65" s="34"/>
      <c r="S65" s="34"/>
      <c r="U65" s="55">
        <v>51</v>
      </c>
      <c r="V65" s="55" t="s">
        <v>265</v>
      </c>
      <c r="W65" s="31">
        <v>21</v>
      </c>
      <c r="AC65" s="32">
        <v>5</v>
      </c>
      <c r="AD65" s="32">
        <v>0</v>
      </c>
      <c r="AE65" s="32">
        <v>0</v>
      </c>
      <c r="AI65" s="33"/>
      <c r="AJ65" s="34"/>
      <c r="AK65" s="34"/>
      <c r="AL65" s="34"/>
    </row>
    <row r="66" spans="1:38" s="32" customFormat="1" x14ac:dyDescent="0.2">
      <c r="A66" s="27"/>
      <c r="B66" s="35"/>
      <c r="C66" s="35"/>
      <c r="D66" s="35"/>
      <c r="E66" s="35"/>
      <c r="F66" s="35"/>
      <c r="G66" s="35"/>
      <c r="H66" s="35"/>
      <c r="L66" s="32">
        <v>10</v>
      </c>
      <c r="O66" s="34"/>
      <c r="P66" s="34"/>
      <c r="Q66" s="34"/>
      <c r="R66" s="34"/>
      <c r="S66" s="34"/>
      <c r="U66" s="55">
        <v>52</v>
      </c>
      <c r="V66" s="55" t="s">
        <v>265</v>
      </c>
      <c r="W66" s="31">
        <v>22</v>
      </c>
      <c r="AC66" s="32">
        <v>10</v>
      </c>
      <c r="AD66" s="32">
        <v>0</v>
      </c>
      <c r="AE66" s="32">
        <v>0</v>
      </c>
      <c r="AI66" s="33"/>
      <c r="AJ66" s="34"/>
      <c r="AK66" s="34"/>
      <c r="AL66" s="34"/>
    </row>
    <row r="67" spans="1:38" s="32" customFormat="1" x14ac:dyDescent="0.2">
      <c r="A67" s="27"/>
      <c r="B67" s="35"/>
      <c r="C67" s="35"/>
      <c r="D67" s="35"/>
      <c r="E67" s="35"/>
      <c r="F67" s="35"/>
      <c r="G67" s="35"/>
      <c r="H67" s="35"/>
      <c r="L67" s="32">
        <v>15</v>
      </c>
      <c r="O67" s="34"/>
      <c r="P67" s="34"/>
      <c r="Q67" s="34"/>
      <c r="R67" s="34"/>
      <c r="S67" s="34"/>
      <c r="U67" s="55">
        <v>53</v>
      </c>
      <c r="V67" s="55" t="s">
        <v>266</v>
      </c>
      <c r="W67" s="31">
        <v>23</v>
      </c>
      <c r="AC67" s="32">
        <v>15</v>
      </c>
      <c r="AD67" s="32">
        <v>0</v>
      </c>
      <c r="AE67" s="32">
        <v>0</v>
      </c>
      <c r="AI67" s="33"/>
      <c r="AJ67" s="34"/>
      <c r="AK67" s="34"/>
      <c r="AL67" s="34"/>
    </row>
    <row r="68" spans="1:38" s="32" customFormat="1" x14ac:dyDescent="0.2">
      <c r="A68" s="27"/>
      <c r="B68" s="35"/>
      <c r="C68" s="35"/>
      <c r="D68" s="35"/>
      <c r="E68" s="35"/>
      <c r="F68" s="35"/>
      <c r="G68" s="35"/>
      <c r="H68" s="35"/>
      <c r="L68" s="32">
        <v>20</v>
      </c>
      <c r="O68" s="34"/>
      <c r="P68" s="34"/>
      <c r="Q68" s="34"/>
      <c r="R68" s="34"/>
      <c r="S68" s="34"/>
      <c r="U68" s="55">
        <v>54</v>
      </c>
      <c r="V68" s="55" t="s">
        <v>266</v>
      </c>
      <c r="W68" s="31">
        <v>24</v>
      </c>
      <c r="AC68" s="32">
        <v>20</v>
      </c>
      <c r="AD68" s="32">
        <v>0</v>
      </c>
      <c r="AE68" s="32">
        <v>0</v>
      </c>
      <c r="AI68" s="33"/>
      <c r="AJ68" s="34"/>
      <c r="AK68" s="34"/>
      <c r="AL68" s="34"/>
    </row>
    <row r="69" spans="1:38" s="32" customFormat="1" x14ac:dyDescent="0.2">
      <c r="A69" s="27"/>
      <c r="B69" s="35"/>
      <c r="C69" s="35"/>
      <c r="D69" s="35"/>
      <c r="E69" s="35"/>
      <c r="F69" s="35"/>
      <c r="G69" s="35"/>
      <c r="H69" s="35"/>
      <c r="L69" s="32">
        <v>25</v>
      </c>
      <c r="O69" s="34"/>
      <c r="P69" s="34"/>
      <c r="Q69" s="34"/>
      <c r="R69" s="34"/>
      <c r="S69" s="34"/>
      <c r="U69" s="55">
        <v>55</v>
      </c>
      <c r="V69" s="55" t="s">
        <v>266</v>
      </c>
      <c r="W69" s="31">
        <v>25</v>
      </c>
      <c r="AC69" s="32">
        <v>25</v>
      </c>
      <c r="AD69" s="32">
        <v>0</v>
      </c>
      <c r="AE69" s="32">
        <v>0</v>
      </c>
      <c r="AI69" s="33"/>
      <c r="AJ69" s="34"/>
      <c r="AK69" s="34"/>
      <c r="AL69" s="34"/>
    </row>
    <row r="70" spans="1:38" s="32" customFormat="1" x14ac:dyDescent="0.25">
      <c r="A70" s="27"/>
      <c r="B70" s="35"/>
      <c r="C70" s="35"/>
      <c r="D70" s="35"/>
      <c r="E70" s="35"/>
      <c r="F70" s="35"/>
      <c r="G70" s="35"/>
      <c r="H70" s="35"/>
      <c r="O70" s="34"/>
      <c r="P70" s="34"/>
      <c r="Q70" s="34"/>
      <c r="R70" s="34"/>
      <c r="S70" s="34"/>
      <c r="U70" s="34"/>
      <c r="V70" s="34"/>
      <c r="AC70" s="32">
        <v>30</v>
      </c>
      <c r="AD70" s="32">
        <v>0</v>
      </c>
      <c r="AE70" s="32">
        <v>0</v>
      </c>
      <c r="AI70" s="33"/>
      <c r="AJ70" s="34"/>
      <c r="AK70" s="34"/>
      <c r="AL70" s="34"/>
    </row>
    <row r="71" spans="1:38" s="32" customFormat="1" x14ac:dyDescent="0.25">
      <c r="A71" s="27"/>
      <c r="B71" s="35"/>
      <c r="C71" s="35"/>
      <c r="D71" s="35"/>
      <c r="E71" s="35"/>
      <c r="F71" s="35"/>
      <c r="G71" s="35"/>
      <c r="H71" s="35"/>
      <c r="O71" s="34"/>
      <c r="P71" s="34"/>
      <c r="Q71" s="34"/>
      <c r="R71" s="34"/>
      <c r="S71" s="34"/>
      <c r="U71" s="34"/>
      <c r="V71" s="34"/>
      <c r="AC71" s="32">
        <v>35</v>
      </c>
      <c r="AD71" s="32">
        <v>0</v>
      </c>
      <c r="AE71" s="32">
        <v>0</v>
      </c>
      <c r="AI71" s="33"/>
      <c r="AJ71" s="34"/>
      <c r="AK71" s="34"/>
      <c r="AL71" s="34"/>
    </row>
    <row r="72" spans="1:38" s="32" customFormat="1" x14ac:dyDescent="0.25">
      <c r="A72" s="27"/>
      <c r="B72" s="35"/>
      <c r="C72" s="35"/>
      <c r="D72" s="35"/>
      <c r="E72" s="35"/>
      <c r="F72" s="35"/>
      <c r="G72" s="35"/>
      <c r="H72" s="35"/>
      <c r="O72" s="34"/>
      <c r="P72" s="34"/>
      <c r="Q72" s="34"/>
      <c r="R72" s="34"/>
      <c r="S72" s="34"/>
      <c r="U72" s="34"/>
      <c r="V72" s="34"/>
      <c r="AC72" s="32">
        <v>40</v>
      </c>
      <c r="AD72" s="32">
        <v>0</v>
      </c>
      <c r="AE72" s="32">
        <v>0</v>
      </c>
      <c r="AI72" s="33"/>
      <c r="AJ72" s="34"/>
      <c r="AK72" s="34"/>
      <c r="AL72" s="34"/>
    </row>
    <row r="73" spans="1:38" s="32" customFormat="1" x14ac:dyDescent="0.25">
      <c r="A73" s="27"/>
      <c r="B73" s="35"/>
      <c r="C73" s="35"/>
      <c r="D73" s="35"/>
      <c r="E73" s="35"/>
      <c r="F73" s="35"/>
      <c r="G73" s="35"/>
      <c r="H73" s="35"/>
      <c r="O73" s="34"/>
      <c r="P73" s="34"/>
      <c r="Q73" s="34"/>
      <c r="R73" s="34"/>
      <c r="S73" s="34"/>
      <c r="U73" s="34"/>
      <c r="V73" s="34"/>
      <c r="AC73" s="32">
        <v>45</v>
      </c>
      <c r="AD73" s="32">
        <v>0</v>
      </c>
      <c r="AE73" s="32">
        <v>0</v>
      </c>
      <c r="AI73" s="33"/>
      <c r="AJ73" s="34"/>
      <c r="AK73" s="34"/>
      <c r="AL73" s="34"/>
    </row>
    <row r="74" spans="1:38" s="32" customFormat="1" x14ac:dyDescent="0.25">
      <c r="A74" s="27"/>
      <c r="B74" s="35"/>
      <c r="C74" s="35"/>
      <c r="D74" s="35"/>
      <c r="E74" s="35"/>
      <c r="F74" s="35"/>
      <c r="G74" s="35"/>
      <c r="H74" s="35"/>
      <c r="O74" s="34"/>
      <c r="P74" s="34"/>
      <c r="Q74" s="34"/>
      <c r="R74" s="34"/>
      <c r="S74" s="34"/>
      <c r="U74" s="34"/>
      <c r="V74" s="34"/>
      <c r="AC74" s="32">
        <v>50</v>
      </c>
      <c r="AD74" s="32">
        <v>0</v>
      </c>
      <c r="AE74" s="32">
        <v>0</v>
      </c>
      <c r="AI74" s="33"/>
      <c r="AJ74" s="34"/>
      <c r="AK74" s="34"/>
      <c r="AL74" s="34"/>
    </row>
    <row r="75" spans="1:38" s="32" customFormat="1" x14ac:dyDescent="0.25">
      <c r="A75" s="27"/>
      <c r="B75" s="35"/>
      <c r="C75" s="35"/>
      <c r="D75" s="35"/>
      <c r="E75" s="35"/>
      <c r="F75" s="35"/>
      <c r="G75" s="35"/>
      <c r="H75" s="35"/>
      <c r="O75" s="34"/>
      <c r="P75" s="34"/>
      <c r="Q75" s="34"/>
      <c r="R75" s="34"/>
      <c r="S75" s="34"/>
      <c r="U75" s="34"/>
      <c r="V75" s="34"/>
      <c r="AC75" s="32">
        <v>55</v>
      </c>
      <c r="AD75" s="32">
        <v>1</v>
      </c>
      <c r="AE75" s="32">
        <v>1</v>
      </c>
      <c r="AI75" s="33"/>
      <c r="AJ75" s="34"/>
      <c r="AK75" s="34"/>
      <c r="AL75" s="34"/>
    </row>
    <row r="76" spans="1:38" s="32" customFormat="1" x14ac:dyDescent="0.25">
      <c r="A76" s="27"/>
      <c r="B76" s="35"/>
      <c r="C76" s="35"/>
      <c r="D76" s="35"/>
      <c r="E76" s="35"/>
      <c r="F76" s="35"/>
      <c r="G76" s="35"/>
      <c r="H76" s="35"/>
      <c r="O76" s="34"/>
      <c r="P76" s="34"/>
      <c r="Q76" s="34"/>
      <c r="R76" s="34"/>
      <c r="S76" s="34"/>
      <c r="U76" s="34"/>
      <c r="V76" s="34"/>
      <c r="AC76" s="32">
        <v>60</v>
      </c>
      <c r="AD76" s="32">
        <v>1</v>
      </c>
      <c r="AE76" s="32">
        <v>1</v>
      </c>
      <c r="AI76" s="33"/>
      <c r="AJ76" s="34"/>
      <c r="AK76" s="34"/>
      <c r="AL76" s="34"/>
    </row>
    <row r="77" spans="1:38" s="32" customFormat="1" x14ac:dyDescent="0.25">
      <c r="A77" s="27"/>
      <c r="B77" s="35"/>
      <c r="C77" s="35"/>
      <c r="D77" s="35"/>
      <c r="E77" s="35"/>
      <c r="F77" s="35"/>
      <c r="G77" s="35"/>
      <c r="H77" s="35"/>
      <c r="O77" s="34"/>
      <c r="P77" s="34"/>
      <c r="Q77" s="34"/>
      <c r="R77" s="34"/>
      <c r="S77" s="34"/>
      <c r="U77" s="34"/>
      <c r="V77" s="34"/>
      <c r="AC77" s="32">
        <v>65</v>
      </c>
      <c r="AD77" s="32">
        <v>1</v>
      </c>
      <c r="AE77" s="32">
        <v>1</v>
      </c>
      <c r="AI77" s="33"/>
      <c r="AJ77" s="34"/>
      <c r="AK77" s="34"/>
      <c r="AL77" s="34"/>
    </row>
    <row r="78" spans="1:38" s="32" customFormat="1" x14ac:dyDescent="0.25">
      <c r="A78" s="27"/>
      <c r="B78" s="35"/>
      <c r="C78" s="35"/>
      <c r="D78" s="35"/>
      <c r="E78" s="35"/>
      <c r="F78" s="35"/>
      <c r="G78" s="35"/>
      <c r="H78" s="35"/>
      <c r="O78" s="34"/>
      <c r="P78" s="34"/>
      <c r="Q78" s="34"/>
      <c r="R78" s="34"/>
      <c r="S78" s="34"/>
      <c r="U78" s="34"/>
      <c r="V78" s="34"/>
      <c r="AC78" s="32">
        <v>70</v>
      </c>
      <c r="AD78" s="32">
        <v>1</v>
      </c>
      <c r="AE78" s="32">
        <v>1</v>
      </c>
      <c r="AI78" s="33"/>
      <c r="AJ78" s="34"/>
      <c r="AK78" s="34"/>
      <c r="AL78" s="34"/>
    </row>
    <row r="79" spans="1:38" s="32" customFormat="1" x14ac:dyDescent="0.25">
      <c r="A79" s="27"/>
      <c r="B79" s="35"/>
      <c r="C79" s="35"/>
      <c r="D79" s="35"/>
      <c r="E79" s="35"/>
      <c r="F79" s="35"/>
      <c r="G79" s="35"/>
      <c r="H79" s="35"/>
      <c r="O79" s="34"/>
      <c r="P79" s="34"/>
      <c r="Q79" s="34"/>
      <c r="R79" s="34"/>
      <c r="S79" s="34"/>
      <c r="U79" s="34"/>
      <c r="V79" s="34"/>
      <c r="AC79" s="32">
        <v>75</v>
      </c>
      <c r="AD79" s="32">
        <v>1</v>
      </c>
      <c r="AE79" s="32">
        <v>1</v>
      </c>
      <c r="AI79" s="33"/>
      <c r="AJ79" s="34"/>
      <c r="AK79" s="34"/>
      <c r="AL79" s="34"/>
    </row>
    <row r="80" spans="1:38" s="32" customFormat="1" x14ac:dyDescent="0.25">
      <c r="A80" s="27"/>
      <c r="B80" s="35"/>
      <c r="C80" s="35"/>
      <c r="D80" s="35"/>
      <c r="E80" s="35"/>
      <c r="F80" s="35"/>
      <c r="G80" s="35"/>
      <c r="H80" s="35"/>
      <c r="O80" s="34"/>
      <c r="P80" s="34"/>
      <c r="Q80" s="34"/>
      <c r="R80" s="34"/>
      <c r="S80" s="34"/>
      <c r="U80" s="34"/>
      <c r="V80" s="34"/>
      <c r="AC80" s="32">
        <v>80</v>
      </c>
      <c r="AD80" s="32">
        <v>2</v>
      </c>
      <c r="AE80" s="32">
        <v>2</v>
      </c>
      <c r="AI80" s="33"/>
      <c r="AJ80" s="34"/>
      <c r="AK80" s="34"/>
      <c r="AL80" s="34"/>
    </row>
    <row r="81" spans="1:38" s="32" customFormat="1" x14ac:dyDescent="0.25">
      <c r="A81" s="27"/>
      <c r="B81" s="35"/>
      <c r="C81" s="35"/>
      <c r="D81" s="35"/>
      <c r="E81" s="35"/>
      <c r="F81" s="35"/>
      <c r="G81" s="35"/>
      <c r="H81" s="35"/>
      <c r="O81" s="34"/>
      <c r="P81" s="34"/>
      <c r="Q81" s="34"/>
      <c r="R81" s="34"/>
      <c r="S81" s="34"/>
      <c r="U81" s="34"/>
      <c r="V81" s="34"/>
      <c r="AC81" s="32">
        <v>85</v>
      </c>
      <c r="AD81" s="32">
        <v>2</v>
      </c>
      <c r="AE81" s="32">
        <v>2</v>
      </c>
      <c r="AI81" s="33"/>
      <c r="AJ81" s="34"/>
      <c r="AK81" s="34"/>
      <c r="AL81" s="34"/>
    </row>
    <row r="82" spans="1:38" s="32" customFormat="1" x14ac:dyDescent="0.25">
      <c r="A82" s="27"/>
      <c r="B82" s="35"/>
      <c r="C82" s="35"/>
      <c r="D82" s="35"/>
      <c r="E82" s="35"/>
      <c r="F82" s="35"/>
      <c r="G82" s="35"/>
      <c r="H82" s="35"/>
      <c r="O82" s="34"/>
      <c r="P82" s="34"/>
      <c r="Q82" s="34"/>
      <c r="R82" s="34"/>
      <c r="S82" s="34"/>
      <c r="U82" s="34"/>
      <c r="V82" s="34"/>
      <c r="AC82" s="32">
        <v>90</v>
      </c>
      <c r="AD82" s="32">
        <v>2</v>
      </c>
      <c r="AE82" s="32">
        <v>2</v>
      </c>
      <c r="AI82" s="33"/>
      <c r="AJ82" s="34"/>
      <c r="AK82" s="34"/>
      <c r="AL82" s="34"/>
    </row>
    <row r="83" spans="1:38" s="32" customFormat="1" x14ac:dyDescent="0.25">
      <c r="A83" s="27"/>
      <c r="B83" s="35"/>
      <c r="C83" s="35"/>
      <c r="D83" s="35"/>
      <c r="E83" s="35"/>
      <c r="F83" s="35"/>
      <c r="G83" s="35"/>
      <c r="H83" s="35"/>
      <c r="O83" s="34"/>
      <c r="P83" s="34"/>
      <c r="Q83" s="34"/>
      <c r="R83" s="34"/>
      <c r="S83" s="34"/>
      <c r="U83" s="34"/>
      <c r="V83" s="34"/>
      <c r="AC83" s="32">
        <v>95</v>
      </c>
      <c r="AD83" s="32">
        <v>2</v>
      </c>
      <c r="AE83" s="32">
        <v>2</v>
      </c>
      <c r="AI83" s="33"/>
      <c r="AJ83" s="34"/>
      <c r="AK83" s="34"/>
      <c r="AL83" s="34"/>
    </row>
    <row r="84" spans="1:38" s="32" customFormat="1" x14ac:dyDescent="0.25">
      <c r="A84" s="27"/>
      <c r="B84" s="35"/>
      <c r="C84" s="35"/>
      <c r="D84" s="35"/>
      <c r="E84" s="35"/>
      <c r="F84" s="35"/>
      <c r="G84" s="35"/>
      <c r="H84" s="35"/>
      <c r="O84" s="34"/>
      <c r="P84" s="34"/>
      <c r="Q84" s="34"/>
      <c r="R84" s="34"/>
      <c r="S84" s="34"/>
      <c r="U84" s="34"/>
      <c r="V84" s="34"/>
      <c r="AC84" s="32">
        <v>100</v>
      </c>
      <c r="AD84" s="32">
        <v>2</v>
      </c>
      <c r="AE84" s="32">
        <v>2</v>
      </c>
      <c r="AI84" s="33"/>
      <c r="AJ84" s="34"/>
      <c r="AK84" s="34"/>
      <c r="AL84" s="34"/>
    </row>
    <row r="85" spans="1:38" s="32" customFormat="1" x14ac:dyDescent="0.25">
      <c r="A85" s="27"/>
      <c r="B85" s="35"/>
      <c r="C85" s="35"/>
      <c r="D85" s="35"/>
      <c r="E85" s="35"/>
      <c r="F85" s="35"/>
      <c r="G85" s="35"/>
      <c r="H85" s="35"/>
      <c r="O85" s="34"/>
      <c r="P85" s="34"/>
      <c r="Q85" s="34"/>
      <c r="R85" s="34"/>
      <c r="S85" s="34"/>
      <c r="U85" s="34"/>
      <c r="V85" s="34"/>
      <c r="AI85" s="33"/>
      <c r="AJ85" s="34"/>
      <c r="AK85" s="34"/>
      <c r="AL85" s="34"/>
    </row>
    <row r="86" spans="1:38" s="32" customFormat="1" x14ac:dyDescent="0.25">
      <c r="A86" s="27"/>
      <c r="B86" s="35"/>
      <c r="C86" s="35"/>
      <c r="D86" s="35"/>
      <c r="E86" s="35"/>
      <c r="F86" s="35"/>
      <c r="G86" s="35"/>
      <c r="H86" s="35"/>
      <c r="O86" s="34"/>
      <c r="P86" s="34"/>
      <c r="Q86" s="34"/>
      <c r="R86" s="34"/>
      <c r="S86" s="34"/>
      <c r="U86" s="34"/>
      <c r="V86" s="34"/>
      <c r="AI86" s="33"/>
      <c r="AJ86" s="34"/>
      <c r="AK86" s="34"/>
      <c r="AL86" s="34"/>
    </row>
    <row r="87" spans="1:38" s="32" customFormat="1" x14ac:dyDescent="0.25">
      <c r="A87" s="27"/>
      <c r="B87" s="35"/>
      <c r="C87" s="35"/>
      <c r="D87" s="35"/>
      <c r="E87" s="35"/>
      <c r="F87" s="35"/>
      <c r="G87" s="35"/>
      <c r="H87" s="35"/>
      <c r="O87" s="34"/>
      <c r="P87" s="34"/>
      <c r="Q87" s="34"/>
      <c r="R87" s="34"/>
      <c r="S87" s="34"/>
      <c r="U87" s="34"/>
      <c r="V87" s="34"/>
      <c r="AI87" s="33"/>
      <c r="AJ87" s="34"/>
      <c r="AK87" s="34"/>
      <c r="AL87" s="34"/>
    </row>
    <row r="88" spans="1:38" s="32" customFormat="1" x14ac:dyDescent="0.25">
      <c r="A88" s="27"/>
      <c r="B88" s="35"/>
      <c r="C88" s="35"/>
      <c r="D88" s="35"/>
      <c r="E88" s="35"/>
      <c r="F88" s="35"/>
      <c r="G88" s="35"/>
      <c r="H88" s="35"/>
      <c r="O88" s="34"/>
      <c r="P88" s="34"/>
      <c r="Q88" s="34"/>
      <c r="R88" s="34"/>
      <c r="S88" s="34"/>
      <c r="U88" s="34"/>
      <c r="V88" s="34"/>
      <c r="AI88" s="33"/>
      <c r="AJ88" s="34"/>
      <c r="AK88" s="34"/>
      <c r="AL88" s="34"/>
    </row>
    <row r="89" spans="1:38" s="32" customFormat="1" x14ac:dyDescent="0.25">
      <c r="A89" s="27"/>
      <c r="B89" s="35"/>
      <c r="C89" s="35"/>
      <c r="D89" s="35"/>
      <c r="E89" s="35"/>
      <c r="F89" s="35"/>
      <c r="G89" s="35"/>
      <c r="H89" s="35"/>
      <c r="O89" s="34"/>
      <c r="P89" s="34"/>
      <c r="Q89" s="34"/>
      <c r="R89" s="34"/>
      <c r="S89" s="34"/>
      <c r="U89" s="34"/>
      <c r="V89" s="34"/>
      <c r="AI89" s="33"/>
      <c r="AJ89" s="34"/>
      <c r="AK89" s="34"/>
      <c r="AL89" s="34"/>
    </row>
    <row r="90" spans="1:38" s="32" customFormat="1" x14ac:dyDescent="0.25">
      <c r="A90" s="27"/>
      <c r="B90" s="35"/>
      <c r="C90" s="35"/>
      <c r="D90" s="35"/>
      <c r="E90" s="35"/>
      <c r="F90" s="35"/>
      <c r="G90" s="35"/>
      <c r="H90" s="35"/>
      <c r="O90" s="34"/>
      <c r="P90" s="34"/>
      <c r="Q90" s="34"/>
      <c r="R90" s="34"/>
      <c r="S90" s="34"/>
      <c r="U90" s="34"/>
      <c r="V90" s="34"/>
      <c r="AI90" s="33"/>
      <c r="AJ90" s="34"/>
      <c r="AK90" s="34"/>
      <c r="AL90" s="34"/>
    </row>
    <row r="91" spans="1:38" s="32" customFormat="1" x14ac:dyDescent="0.25">
      <c r="A91" s="27"/>
      <c r="B91" s="35"/>
      <c r="C91" s="35"/>
      <c r="D91" s="35"/>
      <c r="E91" s="35"/>
      <c r="F91" s="35"/>
      <c r="G91" s="35"/>
      <c r="H91" s="35"/>
      <c r="O91" s="34"/>
      <c r="P91" s="34"/>
      <c r="Q91" s="34"/>
      <c r="R91" s="34"/>
      <c r="S91" s="34"/>
      <c r="U91" s="34"/>
      <c r="V91" s="34"/>
      <c r="AI91" s="33"/>
      <c r="AJ91" s="34"/>
      <c r="AK91" s="34"/>
      <c r="AL91" s="34"/>
    </row>
    <row r="92" spans="1:38" s="32" customFormat="1" x14ac:dyDescent="0.25">
      <c r="A92" s="27"/>
      <c r="B92" s="35"/>
      <c r="C92" s="35"/>
      <c r="D92" s="35"/>
      <c r="E92" s="35"/>
      <c r="F92" s="35"/>
      <c r="G92" s="35"/>
      <c r="H92" s="35"/>
      <c r="O92" s="34"/>
      <c r="P92" s="34"/>
      <c r="Q92" s="34"/>
      <c r="R92" s="34"/>
      <c r="S92" s="34"/>
      <c r="U92" s="34"/>
      <c r="V92" s="34"/>
      <c r="AI92" s="33"/>
      <c r="AJ92" s="34"/>
      <c r="AK92" s="34"/>
      <c r="AL92" s="34"/>
    </row>
    <row r="93" spans="1:38" s="32" customFormat="1" x14ac:dyDescent="0.25">
      <c r="A93" s="27"/>
      <c r="B93" s="35"/>
      <c r="C93" s="35"/>
      <c r="D93" s="35"/>
      <c r="E93" s="35"/>
      <c r="F93" s="35"/>
      <c r="G93" s="35"/>
      <c r="H93" s="35"/>
      <c r="O93" s="34"/>
      <c r="P93" s="34"/>
      <c r="Q93" s="34"/>
      <c r="R93" s="34"/>
      <c r="S93" s="34"/>
      <c r="U93" s="34"/>
      <c r="V93" s="34"/>
      <c r="AI93" s="33"/>
      <c r="AJ93" s="34"/>
      <c r="AK93" s="34"/>
      <c r="AL93" s="34"/>
    </row>
    <row r="94" spans="1:38" s="32" customFormat="1" x14ac:dyDescent="0.25">
      <c r="A94" s="27"/>
      <c r="B94" s="35"/>
      <c r="C94" s="35"/>
      <c r="D94" s="35"/>
      <c r="E94" s="35"/>
      <c r="F94" s="35"/>
      <c r="G94" s="35"/>
      <c r="H94" s="35"/>
      <c r="O94" s="34"/>
      <c r="P94" s="34"/>
      <c r="Q94" s="34"/>
      <c r="R94" s="34"/>
      <c r="S94" s="34"/>
      <c r="U94" s="34"/>
      <c r="V94" s="34"/>
      <c r="AI94" s="33"/>
      <c r="AJ94" s="34"/>
      <c r="AK94" s="34"/>
      <c r="AL94" s="34"/>
    </row>
    <row r="95" spans="1:38" s="51" customFormat="1" x14ac:dyDescent="0.25">
      <c r="A95" s="47"/>
      <c r="B95" s="56"/>
      <c r="C95" s="56"/>
      <c r="D95" s="56"/>
      <c r="E95" s="56"/>
      <c r="F95" s="56"/>
      <c r="G95" s="56"/>
      <c r="H95" s="56"/>
      <c r="O95" s="61"/>
      <c r="P95" s="61"/>
      <c r="Q95" s="61"/>
      <c r="R95" s="61"/>
      <c r="S95" s="61"/>
      <c r="U95" s="61"/>
      <c r="V95" s="61"/>
      <c r="AI95" s="60"/>
      <c r="AJ95" s="61"/>
      <c r="AK95" s="61"/>
      <c r="AL95" s="61"/>
    </row>
    <row r="96" spans="1:38" s="51" customFormat="1" x14ac:dyDescent="0.25">
      <c r="A96" s="47"/>
      <c r="B96" s="56"/>
      <c r="C96" s="56"/>
      <c r="D96" s="56"/>
      <c r="E96" s="56"/>
      <c r="F96" s="56"/>
      <c r="G96" s="56"/>
      <c r="H96" s="56"/>
      <c r="O96" s="61"/>
      <c r="P96" s="61"/>
      <c r="Q96" s="61"/>
      <c r="R96" s="61"/>
      <c r="S96" s="61"/>
      <c r="U96" s="61"/>
      <c r="V96" s="61"/>
      <c r="AI96" s="60"/>
      <c r="AJ96" s="61"/>
      <c r="AK96" s="61"/>
      <c r="AL96" s="61"/>
    </row>
    <row r="97" spans="1:38" s="51" customFormat="1" x14ac:dyDescent="0.25">
      <c r="A97" s="47"/>
      <c r="B97" s="56"/>
      <c r="C97" s="56"/>
      <c r="D97" s="56"/>
      <c r="E97" s="56"/>
      <c r="F97" s="56"/>
      <c r="G97" s="56"/>
      <c r="H97" s="56"/>
      <c r="O97" s="61"/>
      <c r="P97" s="61"/>
      <c r="Q97" s="61"/>
      <c r="R97" s="61"/>
      <c r="S97" s="61"/>
      <c r="U97" s="61"/>
      <c r="V97" s="61"/>
      <c r="AI97" s="60"/>
      <c r="AJ97" s="61"/>
      <c r="AK97" s="61"/>
      <c r="AL97" s="61"/>
    </row>
    <row r="98" spans="1:38" s="51" customFormat="1" x14ac:dyDescent="0.25">
      <c r="A98" s="47"/>
      <c r="B98" s="56"/>
      <c r="C98" s="56"/>
      <c r="D98" s="56"/>
      <c r="E98" s="56"/>
      <c r="F98" s="56"/>
      <c r="G98" s="56"/>
      <c r="H98" s="56"/>
      <c r="O98" s="61"/>
      <c r="P98" s="61"/>
      <c r="Q98" s="61"/>
      <c r="R98" s="61"/>
      <c r="S98" s="61"/>
      <c r="U98" s="61"/>
      <c r="V98" s="61"/>
      <c r="AI98" s="60"/>
      <c r="AJ98" s="61"/>
      <c r="AK98" s="61"/>
      <c r="AL98" s="61"/>
    </row>
    <row r="99" spans="1:38" s="51" customFormat="1" x14ac:dyDescent="0.25">
      <c r="A99" s="47"/>
      <c r="B99" s="56"/>
      <c r="C99" s="56"/>
      <c r="D99" s="56"/>
      <c r="E99" s="56"/>
      <c r="F99" s="56"/>
      <c r="G99" s="56"/>
      <c r="H99" s="56"/>
      <c r="O99" s="61"/>
      <c r="P99" s="61"/>
      <c r="Q99" s="61"/>
      <c r="R99" s="61"/>
      <c r="S99" s="61"/>
      <c r="U99" s="61"/>
      <c r="V99" s="61"/>
      <c r="AI99" s="60"/>
      <c r="AJ99" s="61"/>
      <c r="AK99" s="61"/>
      <c r="AL99" s="61"/>
    </row>
    <row r="100" spans="1:38" s="51" customFormat="1" x14ac:dyDescent="0.25">
      <c r="A100" s="47"/>
      <c r="B100" s="56"/>
      <c r="C100" s="56"/>
      <c r="D100" s="56"/>
      <c r="E100" s="56"/>
      <c r="F100" s="56"/>
      <c r="G100" s="56"/>
      <c r="H100" s="56"/>
      <c r="O100" s="61"/>
      <c r="P100" s="61"/>
      <c r="Q100" s="61"/>
      <c r="R100" s="61"/>
      <c r="S100" s="61"/>
      <c r="U100" s="61"/>
      <c r="V100" s="61"/>
      <c r="AI100" s="60"/>
      <c r="AJ100" s="61"/>
      <c r="AK100" s="61"/>
      <c r="AL100" s="61"/>
    </row>
    <row r="101" spans="1:38" s="51" customFormat="1" x14ac:dyDescent="0.25">
      <c r="A101" s="47"/>
      <c r="B101" s="56"/>
      <c r="C101" s="56"/>
      <c r="D101" s="56"/>
      <c r="E101" s="56"/>
      <c r="F101" s="56"/>
      <c r="G101" s="56"/>
      <c r="H101" s="56"/>
      <c r="O101" s="61"/>
      <c r="P101" s="61"/>
      <c r="Q101" s="61"/>
      <c r="R101" s="61"/>
      <c r="S101" s="61"/>
      <c r="U101" s="61"/>
      <c r="V101" s="61"/>
      <c r="AI101" s="60"/>
      <c r="AJ101" s="61"/>
      <c r="AK101" s="61"/>
      <c r="AL101" s="61"/>
    </row>
    <row r="102" spans="1:38" s="51" customFormat="1" x14ac:dyDescent="0.25">
      <c r="A102" s="47"/>
      <c r="B102" s="56"/>
      <c r="C102" s="56"/>
      <c r="D102" s="56"/>
      <c r="E102" s="56"/>
      <c r="F102" s="56"/>
      <c r="G102" s="56"/>
      <c r="H102" s="56"/>
      <c r="O102" s="61"/>
      <c r="P102" s="61"/>
      <c r="Q102" s="61"/>
      <c r="R102" s="61"/>
      <c r="S102" s="61"/>
      <c r="U102" s="61"/>
      <c r="V102" s="61"/>
      <c r="AI102" s="60"/>
      <c r="AJ102" s="61"/>
      <c r="AK102" s="61"/>
      <c r="AL102" s="61"/>
    </row>
    <row r="103" spans="1:38" s="51" customFormat="1" x14ac:dyDescent="0.25">
      <c r="A103" s="47"/>
      <c r="B103" s="56"/>
      <c r="C103" s="56"/>
      <c r="D103" s="56"/>
      <c r="E103" s="56"/>
      <c r="F103" s="56"/>
      <c r="G103" s="56"/>
      <c r="H103" s="56"/>
      <c r="O103" s="61"/>
      <c r="P103" s="61"/>
      <c r="Q103" s="61"/>
      <c r="R103" s="61"/>
      <c r="S103" s="61"/>
      <c r="U103" s="61"/>
      <c r="V103" s="61"/>
      <c r="AI103" s="60"/>
      <c r="AJ103" s="61"/>
      <c r="AK103" s="61"/>
      <c r="AL103" s="61"/>
    </row>
    <row r="104" spans="1:38" s="51" customFormat="1" x14ac:dyDescent="0.25">
      <c r="A104" s="47"/>
      <c r="B104" s="56"/>
      <c r="C104" s="56"/>
      <c r="D104" s="56"/>
      <c r="E104" s="56"/>
      <c r="F104" s="56"/>
      <c r="G104" s="56"/>
      <c r="H104" s="56"/>
      <c r="O104" s="61"/>
      <c r="P104" s="61"/>
      <c r="Q104" s="61"/>
      <c r="R104" s="61"/>
      <c r="S104" s="61"/>
      <c r="U104" s="61"/>
      <c r="V104" s="61"/>
      <c r="AI104" s="60"/>
      <c r="AJ104" s="61"/>
      <c r="AK104" s="61"/>
      <c r="AL104" s="61"/>
    </row>
    <row r="105" spans="1:38" s="51" customFormat="1" x14ac:dyDescent="0.25">
      <c r="A105" s="47"/>
      <c r="B105" s="56"/>
      <c r="C105" s="56"/>
      <c r="D105" s="56"/>
      <c r="E105" s="56"/>
      <c r="F105" s="56"/>
      <c r="G105" s="56"/>
      <c r="H105" s="56"/>
      <c r="O105" s="61"/>
      <c r="P105" s="61"/>
      <c r="Q105" s="61"/>
      <c r="R105" s="61"/>
      <c r="S105" s="61"/>
      <c r="U105" s="61"/>
      <c r="V105" s="61"/>
      <c r="AI105" s="60"/>
      <c r="AJ105" s="61"/>
      <c r="AK105" s="61"/>
      <c r="AL105" s="61"/>
    </row>
    <row r="106" spans="1:38" s="51" customFormat="1" x14ac:dyDescent="0.25">
      <c r="A106" s="47"/>
      <c r="B106" s="56"/>
      <c r="C106" s="56"/>
      <c r="D106" s="56"/>
      <c r="E106" s="56"/>
      <c r="F106" s="56"/>
      <c r="G106" s="56"/>
      <c r="H106" s="56"/>
      <c r="O106" s="61"/>
      <c r="P106" s="61"/>
      <c r="Q106" s="61"/>
      <c r="R106" s="61"/>
      <c r="S106" s="61"/>
      <c r="U106" s="61"/>
      <c r="V106" s="61"/>
      <c r="AI106" s="60"/>
      <c r="AJ106" s="61"/>
      <c r="AK106" s="61"/>
      <c r="AL106" s="61"/>
    </row>
    <row r="107" spans="1:38" s="51" customFormat="1" x14ac:dyDescent="0.25">
      <c r="A107" s="47"/>
      <c r="B107" s="56"/>
      <c r="C107" s="56"/>
      <c r="D107" s="56"/>
      <c r="E107" s="56"/>
      <c r="F107" s="56"/>
      <c r="G107" s="56"/>
      <c r="H107" s="56"/>
      <c r="O107" s="61"/>
      <c r="P107" s="61"/>
      <c r="Q107" s="61"/>
      <c r="R107" s="61"/>
      <c r="S107" s="61"/>
      <c r="U107" s="61"/>
      <c r="V107" s="61"/>
      <c r="AI107" s="60"/>
      <c r="AJ107" s="61"/>
      <c r="AK107" s="61"/>
      <c r="AL107" s="61"/>
    </row>
    <row r="108" spans="1:38" s="51" customFormat="1" x14ac:dyDescent="0.25">
      <c r="A108" s="47"/>
      <c r="B108" s="56"/>
      <c r="C108" s="56"/>
      <c r="D108" s="56"/>
      <c r="E108" s="56"/>
      <c r="F108" s="56"/>
      <c r="G108" s="56"/>
      <c r="H108" s="56"/>
      <c r="O108" s="61"/>
      <c r="P108" s="61"/>
      <c r="Q108" s="61"/>
      <c r="R108" s="61"/>
      <c r="S108" s="61"/>
      <c r="U108" s="61"/>
      <c r="V108" s="61"/>
      <c r="AI108" s="60"/>
      <c r="AJ108" s="61"/>
      <c r="AK108" s="61"/>
      <c r="AL108" s="61"/>
    </row>
    <row r="109" spans="1:38" s="51" customFormat="1" x14ac:dyDescent="0.25">
      <c r="A109" s="47"/>
      <c r="B109" s="56"/>
      <c r="C109" s="56"/>
      <c r="D109" s="56"/>
      <c r="E109" s="56"/>
      <c r="F109" s="56"/>
      <c r="G109" s="56"/>
      <c r="H109" s="56"/>
      <c r="O109" s="61"/>
      <c r="P109" s="61"/>
      <c r="Q109" s="61"/>
      <c r="R109" s="61"/>
      <c r="S109" s="61"/>
      <c r="U109" s="61"/>
      <c r="V109" s="61"/>
      <c r="AI109" s="60"/>
      <c r="AJ109" s="61"/>
      <c r="AK109" s="61"/>
      <c r="AL109" s="61"/>
    </row>
    <row r="110" spans="1:38" s="51" customFormat="1" x14ac:dyDescent="0.25">
      <c r="A110" s="47"/>
      <c r="B110" s="56"/>
      <c r="C110" s="56"/>
      <c r="D110" s="56"/>
      <c r="E110" s="56"/>
      <c r="F110" s="56"/>
      <c r="G110" s="56"/>
      <c r="H110" s="56"/>
      <c r="O110" s="61"/>
      <c r="P110" s="61"/>
      <c r="Q110" s="61"/>
      <c r="R110" s="61"/>
      <c r="S110" s="61"/>
      <c r="U110" s="61"/>
      <c r="V110" s="61"/>
      <c r="AI110" s="60"/>
      <c r="AJ110" s="61"/>
      <c r="AK110" s="61"/>
      <c r="AL110" s="61"/>
    </row>
    <row r="111" spans="1:38" s="51" customFormat="1" x14ac:dyDescent="0.25">
      <c r="A111" s="47"/>
      <c r="B111" s="56"/>
      <c r="C111" s="56"/>
      <c r="D111" s="56"/>
      <c r="E111" s="56"/>
      <c r="F111" s="56"/>
      <c r="G111" s="56"/>
      <c r="H111" s="56"/>
      <c r="O111" s="61"/>
      <c r="P111" s="61"/>
      <c r="Q111" s="61"/>
      <c r="R111" s="61"/>
      <c r="S111" s="61"/>
      <c r="U111" s="61"/>
      <c r="V111" s="61"/>
      <c r="AI111" s="60"/>
      <c r="AJ111" s="61"/>
      <c r="AK111" s="61"/>
      <c r="AL111" s="61"/>
    </row>
    <row r="112" spans="1:38" s="51" customFormat="1" x14ac:dyDescent="0.25">
      <c r="A112" s="47"/>
      <c r="B112" s="56"/>
      <c r="C112" s="56"/>
      <c r="D112" s="56"/>
      <c r="E112" s="56"/>
      <c r="F112" s="56"/>
      <c r="G112" s="56"/>
      <c r="H112" s="56"/>
      <c r="O112" s="61"/>
      <c r="P112" s="61"/>
      <c r="Q112" s="61"/>
      <c r="R112" s="61"/>
      <c r="S112" s="61"/>
      <c r="U112" s="61"/>
      <c r="V112" s="61"/>
      <c r="AI112" s="60"/>
      <c r="AJ112" s="61"/>
      <c r="AK112" s="61"/>
      <c r="AL112" s="61"/>
    </row>
    <row r="482" spans="1:9" ht="15" x14ac:dyDescent="0.25">
      <c r="A482" s="4"/>
    </row>
    <row r="483" spans="1:9" ht="15" x14ac:dyDescent="0.25">
      <c r="A483" s="4"/>
    </row>
    <row r="484" spans="1:9" ht="15" x14ac:dyDescent="0.25">
      <c r="A484" s="4"/>
    </row>
    <row r="485" spans="1:9" ht="15" x14ac:dyDescent="0.25">
      <c r="A485" s="4"/>
    </row>
    <row r="486" spans="1:9" ht="15" x14ac:dyDescent="0.25">
      <c r="A486" s="4"/>
    </row>
    <row r="487" spans="1:9" ht="15" x14ac:dyDescent="0.25">
      <c r="A487" s="4"/>
    </row>
    <row r="488" spans="1:9" ht="15" x14ac:dyDescent="0.25">
      <c r="A488" s="4"/>
    </row>
    <row r="489" spans="1:9" ht="15" x14ac:dyDescent="0.25">
      <c r="A489" s="4"/>
    </row>
    <row r="490" spans="1:9" ht="15" x14ac:dyDescent="0.25">
      <c r="A490" s="4"/>
    </row>
    <row r="491" spans="1:9" thickBot="1" x14ac:dyDescent="0.3">
      <c r="A491" s="4"/>
    </row>
    <row r="492" spans="1:9" ht="60.75" x14ac:dyDescent="0.2">
      <c r="A492" s="4"/>
      <c r="F492" s="68" t="s">
        <v>270</v>
      </c>
      <c r="H492" s="69" t="s">
        <v>271</v>
      </c>
      <c r="I492" s="70" t="s">
        <v>272</v>
      </c>
    </row>
    <row r="493" spans="1:9" ht="40.5" x14ac:dyDescent="0.2">
      <c r="A493" s="4"/>
      <c r="F493" s="68" t="s">
        <v>273</v>
      </c>
      <c r="H493" s="71" t="s">
        <v>274</v>
      </c>
      <c r="I493" s="70" t="s">
        <v>275</v>
      </c>
    </row>
    <row r="494" spans="1:9" ht="81" x14ac:dyDescent="0.2">
      <c r="A494" s="4"/>
      <c r="F494" s="68" t="s">
        <v>276</v>
      </c>
      <c r="H494" s="71" t="s">
        <v>277</v>
      </c>
      <c r="I494" s="70" t="s">
        <v>278</v>
      </c>
    </row>
    <row r="495" spans="1:9" ht="60.75" x14ac:dyDescent="0.2">
      <c r="A495" s="4"/>
      <c r="F495" s="68" t="s">
        <v>279</v>
      </c>
      <c r="H495" s="71" t="s">
        <v>280</v>
      </c>
      <c r="I495" s="70" t="s">
        <v>281</v>
      </c>
    </row>
    <row r="496" spans="1:9" ht="60.75" x14ac:dyDescent="0.2">
      <c r="A496" s="4"/>
      <c r="F496" s="68" t="s">
        <v>282</v>
      </c>
      <c r="H496" s="71" t="s">
        <v>283</v>
      </c>
      <c r="I496" s="70" t="s">
        <v>284</v>
      </c>
    </row>
    <row r="497" spans="1:9" ht="60.75" x14ac:dyDescent="0.2">
      <c r="A497" s="4"/>
      <c r="F497" s="68" t="s">
        <v>282</v>
      </c>
      <c r="H497" s="71" t="s">
        <v>285</v>
      </c>
      <c r="I497" s="70" t="s">
        <v>286</v>
      </c>
    </row>
    <row r="498" spans="1:9" ht="81" x14ac:dyDescent="0.2">
      <c r="A498" s="4"/>
      <c r="F498" s="68" t="s">
        <v>287</v>
      </c>
      <c r="H498" s="71" t="s">
        <v>46</v>
      </c>
      <c r="I498" s="70" t="s">
        <v>288</v>
      </c>
    </row>
    <row r="499" spans="1:9" ht="81" x14ac:dyDescent="0.2">
      <c r="A499" s="4"/>
      <c r="F499" s="68" t="s">
        <v>289</v>
      </c>
      <c r="I499" s="70" t="s">
        <v>290</v>
      </c>
    </row>
    <row r="500" spans="1:9" ht="40.5" x14ac:dyDescent="0.2">
      <c r="A500" s="4"/>
      <c r="F500" s="68" t="s">
        <v>291</v>
      </c>
      <c r="I500" s="70" t="s">
        <v>292</v>
      </c>
    </row>
    <row r="501" spans="1:9" ht="40.5" x14ac:dyDescent="0.2">
      <c r="A501" s="4"/>
      <c r="F501" s="68" t="s">
        <v>293</v>
      </c>
      <c r="I501" s="70"/>
    </row>
    <row r="502" spans="1:9" ht="20.25" x14ac:dyDescent="0.25">
      <c r="A502" s="4"/>
      <c r="F502" s="68" t="s">
        <v>294</v>
      </c>
    </row>
    <row r="503" spans="1:9" ht="60.75" x14ac:dyDescent="0.25">
      <c r="A503" s="4"/>
      <c r="F503" s="68" t="s">
        <v>295</v>
      </c>
    </row>
    <row r="504" spans="1:9" ht="40.5" x14ac:dyDescent="0.25">
      <c r="A504" s="4"/>
      <c r="F504" s="68" t="s">
        <v>296</v>
      </c>
    </row>
    <row r="505" spans="1:9" ht="60.75" x14ac:dyDescent="0.25">
      <c r="A505" s="4"/>
      <c r="F505" s="68" t="s">
        <v>297</v>
      </c>
    </row>
    <row r="506" spans="1:9" ht="60.75" x14ac:dyDescent="0.25">
      <c r="A506" s="4"/>
      <c r="F506" s="68" t="s">
        <v>298</v>
      </c>
    </row>
    <row r="507" spans="1:9" ht="101.25" x14ac:dyDescent="0.25">
      <c r="A507" s="4"/>
      <c r="F507" s="68" t="s">
        <v>299</v>
      </c>
    </row>
    <row r="508" spans="1:9" ht="60.75" x14ac:dyDescent="0.25">
      <c r="A508" s="4"/>
      <c r="F508" s="68" t="s">
        <v>300</v>
      </c>
    </row>
    <row r="509" spans="1:9" ht="40.5" x14ac:dyDescent="0.25">
      <c r="A509" s="4"/>
      <c r="F509" s="68" t="s">
        <v>301</v>
      </c>
    </row>
    <row r="510" spans="1:9" ht="15" x14ac:dyDescent="0.25">
      <c r="A510" s="4"/>
    </row>
    <row r="511" spans="1:9" ht="15" x14ac:dyDescent="0.25">
      <c r="A511" s="4"/>
    </row>
    <row r="512" spans="1:9" ht="15" x14ac:dyDescent="0.25">
      <c r="A512" s="4"/>
    </row>
    <row r="513" spans="1:1" ht="15" x14ac:dyDescent="0.25">
      <c r="A513" s="4"/>
    </row>
    <row r="514" spans="1:1" ht="15" x14ac:dyDescent="0.25">
      <c r="A514" s="4"/>
    </row>
    <row r="515" spans="1:1" ht="15" x14ac:dyDescent="0.25">
      <c r="A515" s="4"/>
    </row>
    <row r="516" spans="1:1" ht="15" x14ac:dyDescent="0.25">
      <c r="A516" s="4"/>
    </row>
    <row r="517" spans="1:1" ht="15" x14ac:dyDescent="0.25">
      <c r="A517" s="4"/>
    </row>
    <row r="518" spans="1:1" ht="15" x14ac:dyDescent="0.25">
      <c r="A518" s="4"/>
    </row>
    <row r="519" spans="1:1" ht="15" x14ac:dyDescent="0.25">
      <c r="A519" s="4"/>
    </row>
    <row r="520" spans="1:1" ht="15" x14ac:dyDescent="0.25">
      <c r="A520" s="4"/>
    </row>
    <row r="521" spans="1:1" ht="15" x14ac:dyDescent="0.25">
      <c r="A521" s="4"/>
    </row>
    <row r="522" spans="1:1" ht="15" x14ac:dyDescent="0.25">
      <c r="A522" s="4"/>
    </row>
    <row r="523" spans="1:1" ht="15" x14ac:dyDescent="0.25">
      <c r="A523" s="4"/>
    </row>
    <row r="524" spans="1:1" ht="15" x14ac:dyDescent="0.25">
      <c r="A524" s="4"/>
    </row>
    <row r="525" spans="1:1" ht="15" x14ac:dyDescent="0.25">
      <c r="A525" s="4"/>
    </row>
    <row r="526" spans="1:1" ht="15" x14ac:dyDescent="0.25">
      <c r="A526" s="4"/>
    </row>
    <row r="527" spans="1:1" ht="15" x14ac:dyDescent="0.25">
      <c r="A527" s="4"/>
    </row>
    <row r="528" spans="1:1" ht="15" x14ac:dyDescent="0.25">
      <c r="A528" s="4"/>
    </row>
    <row r="529" spans="1:1" ht="15" x14ac:dyDescent="0.25">
      <c r="A529" s="4"/>
    </row>
    <row r="530" spans="1:1" ht="15" x14ac:dyDescent="0.25">
      <c r="A530" s="4"/>
    </row>
    <row r="531" spans="1:1" ht="15" x14ac:dyDescent="0.25">
      <c r="A531" s="4"/>
    </row>
    <row r="532" spans="1:1" ht="15" x14ac:dyDescent="0.25">
      <c r="A532" s="4"/>
    </row>
    <row r="533" spans="1:1" ht="15" x14ac:dyDescent="0.25">
      <c r="A533" s="4"/>
    </row>
    <row r="534" spans="1:1" ht="15" x14ac:dyDescent="0.25">
      <c r="A534" s="4"/>
    </row>
    <row r="535" spans="1:1" ht="15" x14ac:dyDescent="0.25">
      <c r="A535" s="4"/>
    </row>
    <row r="536" spans="1:1" ht="15" x14ac:dyDescent="0.25">
      <c r="A536" s="4"/>
    </row>
    <row r="537" spans="1:1" ht="15" x14ac:dyDescent="0.25">
      <c r="A537" s="4"/>
    </row>
    <row r="538" spans="1:1" ht="15" x14ac:dyDescent="0.25">
      <c r="A538" s="4"/>
    </row>
    <row r="539" spans="1:1" ht="15" x14ac:dyDescent="0.25">
      <c r="A539" s="4"/>
    </row>
    <row r="540" spans="1:1" ht="15" x14ac:dyDescent="0.25">
      <c r="A540" s="4"/>
    </row>
    <row r="541" spans="1:1" ht="15" x14ac:dyDescent="0.25">
      <c r="A541" s="4"/>
    </row>
    <row r="542" spans="1:1" ht="15" x14ac:dyDescent="0.25">
      <c r="A542" s="4"/>
    </row>
    <row r="543" spans="1:1" ht="15" x14ac:dyDescent="0.25">
      <c r="A543" s="4"/>
    </row>
    <row r="544" spans="1:1" ht="15" x14ac:dyDescent="0.25">
      <c r="A544" s="4"/>
    </row>
    <row r="545" spans="1:1" ht="15" x14ac:dyDescent="0.25">
      <c r="A545" s="4"/>
    </row>
    <row r="546" spans="1:1" ht="15" x14ac:dyDescent="0.25">
      <c r="A546" s="4"/>
    </row>
    <row r="547" spans="1:1" ht="15" x14ac:dyDescent="0.25">
      <c r="A547" s="4"/>
    </row>
    <row r="548" spans="1:1" ht="15" x14ac:dyDescent="0.25">
      <c r="A548" s="4"/>
    </row>
    <row r="549" spans="1:1" ht="15" x14ac:dyDescent="0.25">
      <c r="A549" s="4"/>
    </row>
    <row r="550" spans="1:1" ht="15" x14ac:dyDescent="0.25">
      <c r="A550" s="4"/>
    </row>
    <row r="551" spans="1:1" ht="15" x14ac:dyDescent="0.25">
      <c r="A551" s="4"/>
    </row>
    <row r="552" spans="1:1" ht="15" x14ac:dyDescent="0.25">
      <c r="A552" s="4"/>
    </row>
    <row r="553" spans="1:1" ht="15" x14ac:dyDescent="0.25">
      <c r="A553" s="4"/>
    </row>
    <row r="554" spans="1:1" ht="15" x14ac:dyDescent="0.25">
      <c r="A554" s="4"/>
    </row>
    <row r="555" spans="1:1" ht="15" x14ac:dyDescent="0.25">
      <c r="A555" s="4"/>
    </row>
    <row r="556" spans="1:1" ht="15" x14ac:dyDescent="0.25">
      <c r="A556" s="4"/>
    </row>
    <row r="557" spans="1:1" ht="15" x14ac:dyDescent="0.25">
      <c r="A557" s="4"/>
    </row>
    <row r="558" spans="1:1" ht="15" x14ac:dyDescent="0.25">
      <c r="A558" s="4"/>
    </row>
    <row r="559" spans="1:1" ht="15" x14ac:dyDescent="0.25">
      <c r="A559" s="4"/>
    </row>
    <row r="560" spans="1:1" ht="15" x14ac:dyDescent="0.25">
      <c r="A560" s="4"/>
    </row>
    <row r="561" spans="1:1" ht="15" x14ac:dyDescent="0.25">
      <c r="A561" s="4"/>
    </row>
    <row r="562" spans="1:1" ht="15" x14ac:dyDescent="0.25">
      <c r="A562" s="4"/>
    </row>
    <row r="563" spans="1:1" ht="15" x14ac:dyDescent="0.25">
      <c r="A563" s="4"/>
    </row>
    <row r="564" spans="1:1" ht="15" x14ac:dyDescent="0.25">
      <c r="A564" s="4"/>
    </row>
    <row r="565" spans="1:1" ht="15" x14ac:dyDescent="0.25">
      <c r="A565" s="4"/>
    </row>
    <row r="566" spans="1:1" ht="15" x14ac:dyDescent="0.25">
      <c r="A566" s="4"/>
    </row>
    <row r="567" spans="1:1" ht="15" x14ac:dyDescent="0.25">
      <c r="A567" s="4"/>
    </row>
    <row r="568" spans="1:1" ht="15" x14ac:dyDescent="0.25">
      <c r="A568" s="4"/>
    </row>
    <row r="569" spans="1:1" ht="15" x14ac:dyDescent="0.25">
      <c r="A569" s="4"/>
    </row>
    <row r="570" spans="1:1" ht="15" x14ac:dyDescent="0.25">
      <c r="A570" s="4"/>
    </row>
    <row r="571" spans="1:1" ht="15" x14ac:dyDescent="0.25">
      <c r="A571" s="4"/>
    </row>
    <row r="572" spans="1:1" ht="15" x14ac:dyDescent="0.25">
      <c r="A572" s="4"/>
    </row>
    <row r="573" spans="1:1" ht="15" x14ac:dyDescent="0.25">
      <c r="A573" s="4"/>
    </row>
    <row r="574" spans="1:1" ht="15" x14ac:dyDescent="0.25">
      <c r="A574" s="4"/>
    </row>
    <row r="575" spans="1:1" ht="15" x14ac:dyDescent="0.25">
      <c r="A575" s="4"/>
    </row>
    <row r="576" spans="1:1" ht="15" x14ac:dyDescent="0.25">
      <c r="A576" s="4"/>
    </row>
    <row r="577" spans="1:1" ht="15" x14ac:dyDescent="0.25">
      <c r="A577" s="4"/>
    </row>
    <row r="578" spans="1:1" ht="15" x14ac:dyDescent="0.25">
      <c r="A578" s="4"/>
    </row>
    <row r="671" spans="36:37" x14ac:dyDescent="0.25">
      <c r="AJ671" s="6" t="s">
        <v>302</v>
      </c>
      <c r="AK671" s="72" t="e">
        <f>+AVERAGE(#REF!,#REF!,#REF!)</f>
        <v>#REF!</v>
      </c>
    </row>
    <row r="672" spans="36:37" x14ac:dyDescent="0.25">
      <c r="AJ672" s="6" t="s">
        <v>303</v>
      </c>
      <c r="AK672" s="72" t="e">
        <f>+AVERAGE(#REF!)</f>
        <v>#REF!</v>
      </c>
    </row>
    <row r="673" spans="36:37" x14ac:dyDescent="0.25">
      <c r="AJ673" s="6" t="s">
        <v>304</v>
      </c>
      <c r="AK673" s="72" t="e">
        <f>+AVERAGE(#REF!)</f>
        <v>#REF!</v>
      </c>
    </row>
    <row r="674" spans="36:37" x14ac:dyDescent="0.25">
      <c r="AJ674" s="6" t="s">
        <v>305</v>
      </c>
      <c r="AK674" s="72" t="e">
        <f>+AVERAGE(#REF!)</f>
        <v>#REF!</v>
      </c>
    </row>
    <row r="675" spans="36:37" x14ac:dyDescent="0.25">
      <c r="AJ675" s="6" t="s">
        <v>306</v>
      </c>
      <c r="AK675" s="72" t="e">
        <f>+AVERAGE(#REF!)</f>
        <v>#REF!</v>
      </c>
    </row>
    <row r="676" spans="36:37" x14ac:dyDescent="0.25">
      <c r="AJ676" s="6" t="s">
        <v>307</v>
      </c>
      <c r="AK676" s="72" t="e">
        <f>+AVERAGE(#REF!)</f>
        <v>#REF!</v>
      </c>
    </row>
    <row r="677" spans="36:37" x14ac:dyDescent="0.25">
      <c r="AJ677" s="6"/>
      <c r="AK677" s="72" t="e">
        <f>+AVERAGE(AK671:AK676)</f>
        <v>#REF!</v>
      </c>
    </row>
    <row r="678" spans="36:37" x14ac:dyDescent="0.25">
      <c r="AJ678" s="6"/>
    </row>
    <row r="679" spans="36:37" x14ac:dyDescent="0.25">
      <c r="AJ679" s="6"/>
    </row>
    <row r="680" spans="36:37" x14ac:dyDescent="0.25">
      <c r="AJ680" s="6"/>
    </row>
    <row r="681" spans="36:37" x14ac:dyDescent="0.25">
      <c r="AJ681" s="6"/>
    </row>
    <row r="682" spans="36:37" x14ac:dyDescent="0.25">
      <c r="AJ682" s="6"/>
    </row>
    <row r="683" spans="36:37" x14ac:dyDescent="0.25">
      <c r="AJ683" s="6"/>
    </row>
    <row r="684" spans="36:37" x14ac:dyDescent="0.25">
      <c r="AJ684" s="6"/>
    </row>
    <row r="685" spans="36:37" x14ac:dyDescent="0.25">
      <c r="AJ685" s="6"/>
    </row>
    <row r="686" spans="36:37" x14ac:dyDescent="0.25">
      <c r="AJ686" s="6"/>
    </row>
    <row r="687" spans="36:37" x14ac:dyDescent="0.25">
      <c r="AJ687" s="6"/>
    </row>
    <row r="688" spans="36:37" x14ac:dyDescent="0.25">
      <c r="AJ688" s="6"/>
    </row>
    <row r="689" spans="36:36" x14ac:dyDescent="0.25">
      <c r="AJ689" s="6"/>
    </row>
    <row r="690" spans="36:36" x14ac:dyDescent="0.25">
      <c r="AJ690" s="6"/>
    </row>
    <row r="691" spans="36:36" x14ac:dyDescent="0.25">
      <c r="AJ691" s="6"/>
    </row>
    <row r="692" spans="36:36" x14ac:dyDescent="0.25">
      <c r="AJ692" s="6"/>
    </row>
    <row r="693" spans="36:36" x14ac:dyDescent="0.25">
      <c r="AJ693" s="6"/>
    </row>
    <row r="694" spans="36:36" x14ac:dyDescent="0.25">
      <c r="AJ694" s="6"/>
    </row>
    <row r="695" spans="36:36" x14ac:dyDescent="0.25">
      <c r="AJ695" s="6"/>
    </row>
    <row r="696" spans="36:36" x14ac:dyDescent="0.25">
      <c r="AJ696" s="6"/>
    </row>
    <row r="697" spans="36:36" x14ac:dyDescent="0.25">
      <c r="AJ697" s="6"/>
    </row>
    <row r="698" spans="36:36" x14ac:dyDescent="0.25">
      <c r="AJ698" s="6"/>
    </row>
    <row r="699" spans="36:36" x14ac:dyDescent="0.25">
      <c r="AJ699" s="6"/>
    </row>
    <row r="700" spans="36:36" x14ac:dyDescent="0.25">
      <c r="AJ700" s="6"/>
    </row>
    <row r="701" spans="36:36" x14ac:dyDescent="0.25">
      <c r="AJ701" s="6"/>
    </row>
    <row r="702" spans="36:36" x14ac:dyDescent="0.25">
      <c r="AJ702" s="6"/>
    </row>
    <row r="703" spans="36:36" x14ac:dyDescent="0.25">
      <c r="AJ703" s="6"/>
    </row>
    <row r="704" spans="36:36" x14ac:dyDescent="0.25">
      <c r="AJ704" s="6"/>
    </row>
    <row r="705" spans="36:36" x14ac:dyDescent="0.25">
      <c r="AJ705" s="6"/>
    </row>
    <row r="706" spans="36:36" x14ac:dyDescent="0.25">
      <c r="AJ706" s="6"/>
    </row>
    <row r="707" spans="36:36" x14ac:dyDescent="0.25">
      <c r="AJ707" s="6"/>
    </row>
    <row r="708" spans="36:36" x14ac:dyDescent="0.25">
      <c r="AJ708" s="6"/>
    </row>
    <row r="709" spans="36:36" x14ac:dyDescent="0.25">
      <c r="AJ709" s="6"/>
    </row>
    <row r="710" spans="36:36" x14ac:dyDescent="0.25">
      <c r="AJ710" s="6"/>
    </row>
    <row r="711" spans="36:36" x14ac:dyDescent="0.25">
      <c r="AJ711" s="6"/>
    </row>
    <row r="712" spans="36:36" x14ac:dyDescent="0.25">
      <c r="AJ712" s="6"/>
    </row>
    <row r="713" spans="36:36" x14ac:dyDescent="0.25">
      <c r="AJ713" s="6"/>
    </row>
    <row r="714" spans="36:36" x14ac:dyDescent="0.25">
      <c r="AJ714" s="6"/>
    </row>
    <row r="715" spans="36:36" x14ac:dyDescent="0.25">
      <c r="AJ715" s="6"/>
    </row>
    <row r="716" spans="36:36" x14ac:dyDescent="0.25">
      <c r="AJ716" s="6"/>
    </row>
    <row r="717" spans="36:36" x14ac:dyDescent="0.25">
      <c r="AJ717" s="6"/>
    </row>
    <row r="718" spans="36:36" x14ac:dyDescent="0.25">
      <c r="AJ718" s="6"/>
    </row>
    <row r="719" spans="36:36" x14ac:dyDescent="0.25">
      <c r="AJ719" s="6"/>
    </row>
    <row r="720" spans="36:36" x14ac:dyDescent="0.25">
      <c r="AJ720" s="6"/>
    </row>
    <row r="721" spans="36:36" x14ac:dyDescent="0.25">
      <c r="AJ721" s="6"/>
    </row>
    <row r="722" spans="36:36" x14ac:dyDescent="0.25">
      <c r="AJ722" s="6"/>
    </row>
    <row r="723" spans="36:36" x14ac:dyDescent="0.25">
      <c r="AJ723" s="6"/>
    </row>
    <row r="724" spans="36:36" x14ac:dyDescent="0.25">
      <c r="AJ724" s="6"/>
    </row>
    <row r="725" spans="36:36" x14ac:dyDescent="0.25">
      <c r="AJ725" s="6"/>
    </row>
    <row r="726" spans="36:36" x14ac:dyDescent="0.25">
      <c r="AJ726" s="6"/>
    </row>
    <row r="727" spans="36:36" x14ac:dyDescent="0.25">
      <c r="AJ727" s="6"/>
    </row>
    <row r="728" spans="36:36" x14ac:dyDescent="0.25">
      <c r="AJ728" s="6"/>
    </row>
    <row r="729" spans="36:36" x14ac:dyDescent="0.25">
      <c r="AJ729" s="6"/>
    </row>
    <row r="730" spans="36:36" x14ac:dyDescent="0.25">
      <c r="AJ730" s="6"/>
    </row>
    <row r="731" spans="36:36" x14ac:dyDescent="0.25">
      <c r="AJ731" s="6"/>
    </row>
    <row r="732" spans="36:36" x14ac:dyDescent="0.25">
      <c r="AJ732" s="6"/>
    </row>
    <row r="733" spans="36:36" x14ac:dyDescent="0.25">
      <c r="AJ733" s="6"/>
    </row>
    <row r="734" spans="36:36" x14ac:dyDescent="0.25">
      <c r="AJ734" s="6"/>
    </row>
    <row r="735" spans="36:36" x14ac:dyDescent="0.25">
      <c r="AJ735" s="6"/>
    </row>
    <row r="736" spans="36:36" x14ac:dyDescent="0.25">
      <c r="AJ736" s="6"/>
    </row>
    <row r="737" spans="36:36" x14ac:dyDescent="0.25">
      <c r="AJ737" s="6"/>
    </row>
    <row r="738" spans="36:36" x14ac:dyDescent="0.25">
      <c r="AJ738" s="6"/>
    </row>
    <row r="739" spans="36:36" x14ac:dyDescent="0.25">
      <c r="AJ739" s="6"/>
    </row>
    <row r="740" spans="36:36" x14ac:dyDescent="0.25">
      <c r="AJ740" s="6"/>
    </row>
    <row r="741" spans="36:36" x14ac:dyDescent="0.25">
      <c r="AJ741" s="6"/>
    </row>
    <row r="742" spans="36:36" x14ac:dyDescent="0.25">
      <c r="AJ742" s="6"/>
    </row>
    <row r="743" spans="36:36" x14ac:dyDescent="0.25">
      <c r="AJ743" s="6"/>
    </row>
    <row r="744" spans="36:36" x14ac:dyDescent="0.25">
      <c r="AJ744" s="6"/>
    </row>
    <row r="745" spans="36:36" x14ac:dyDescent="0.25">
      <c r="AJ745" s="6"/>
    </row>
    <row r="746" spans="36:36" x14ac:dyDescent="0.25">
      <c r="AJ746" s="6"/>
    </row>
    <row r="747" spans="36:36" x14ac:dyDescent="0.25">
      <c r="AJ747" s="6"/>
    </row>
    <row r="748" spans="36:36" x14ac:dyDescent="0.25">
      <c r="AJ748" s="6"/>
    </row>
    <row r="749" spans="36:36" x14ac:dyDescent="0.25">
      <c r="AJ749" s="6"/>
    </row>
    <row r="750" spans="36:36" x14ac:dyDescent="0.25">
      <c r="AJ750" s="6"/>
    </row>
    <row r="751" spans="36:36" x14ac:dyDescent="0.25">
      <c r="AJ751" s="6"/>
    </row>
    <row r="752" spans="36:36" x14ac:dyDescent="0.25">
      <c r="AJ752" s="6"/>
    </row>
    <row r="753" spans="36:36" x14ac:dyDescent="0.25">
      <c r="AJ753" s="6"/>
    </row>
    <row r="754" spans="36:36" x14ac:dyDescent="0.25">
      <c r="AJ754" s="6"/>
    </row>
    <row r="755" spans="36:36" x14ac:dyDescent="0.25">
      <c r="AJ755" s="6"/>
    </row>
    <row r="756" spans="36:36" x14ac:dyDescent="0.25">
      <c r="AJ756" s="6"/>
    </row>
    <row r="757" spans="36:36" x14ac:dyDescent="0.25">
      <c r="AJ757" s="6"/>
    </row>
    <row r="758" spans="36:36" x14ac:dyDescent="0.25">
      <c r="AJ758" s="6"/>
    </row>
    <row r="759" spans="36:36" x14ac:dyDescent="0.25">
      <c r="AJ759" s="6"/>
    </row>
    <row r="760" spans="36:36" x14ac:dyDescent="0.25">
      <c r="AJ760" s="6"/>
    </row>
    <row r="761" spans="36:36" x14ac:dyDescent="0.25">
      <c r="AJ761" s="6"/>
    </row>
    <row r="762" spans="36:36" x14ac:dyDescent="0.25">
      <c r="AJ762" s="6"/>
    </row>
    <row r="763" spans="36:36" x14ac:dyDescent="0.25">
      <c r="AJ763" s="6"/>
    </row>
    <row r="764" spans="36:36" x14ac:dyDescent="0.25">
      <c r="AJ764" s="6"/>
    </row>
    <row r="765" spans="36:36" x14ac:dyDescent="0.25">
      <c r="AJ765" s="6"/>
    </row>
    <row r="766" spans="36:36" x14ac:dyDescent="0.25">
      <c r="AJ766" s="6"/>
    </row>
    <row r="767" spans="36:36" x14ac:dyDescent="0.25">
      <c r="AJ767" s="6"/>
    </row>
    <row r="768" spans="36:36" x14ac:dyDescent="0.25">
      <c r="AJ768" s="6" t="s">
        <v>308</v>
      </c>
    </row>
  </sheetData>
  <mergeCells count="154">
    <mergeCell ref="A46:A48"/>
    <mergeCell ref="A53:A54"/>
    <mergeCell ref="B53:B54"/>
    <mergeCell ref="P45:T45"/>
    <mergeCell ref="AC56:AL56"/>
    <mergeCell ref="Q57:S57"/>
    <mergeCell ref="AC57:AD58"/>
    <mergeCell ref="AE57:AL57"/>
    <mergeCell ref="Q58:S58"/>
    <mergeCell ref="AE58:AH58"/>
    <mergeCell ref="AJ58:AL58"/>
    <mergeCell ref="D37:F37"/>
    <mergeCell ref="J37:L37"/>
    <mergeCell ref="A45:F45"/>
    <mergeCell ref="C49:C50"/>
    <mergeCell ref="C51:C52"/>
    <mergeCell ref="C53:C54"/>
    <mergeCell ref="D49:D50"/>
    <mergeCell ref="D51:D52"/>
    <mergeCell ref="D53:D54"/>
    <mergeCell ref="F47:F48"/>
    <mergeCell ref="F49:F50"/>
    <mergeCell ref="F51:F52"/>
    <mergeCell ref="F53:F54"/>
    <mergeCell ref="C47:C48"/>
    <mergeCell ref="E49:E50"/>
    <mergeCell ref="E51:E52"/>
    <mergeCell ref="Q61:S61"/>
    <mergeCell ref="AE61:AH61"/>
    <mergeCell ref="AJ61:AL61"/>
    <mergeCell ref="B47:B48"/>
    <mergeCell ref="Q59:S59"/>
    <mergeCell ref="AE59:AH59"/>
    <mergeCell ref="AJ59:AL59"/>
    <mergeCell ref="Q60:S60"/>
    <mergeCell ref="AE60:AH60"/>
    <mergeCell ref="AJ60:AL60"/>
    <mergeCell ref="E53:E54"/>
    <mergeCell ref="D47:D48"/>
    <mergeCell ref="E47:E48"/>
    <mergeCell ref="D33:F33"/>
    <mergeCell ref="K33:L33"/>
    <mergeCell ref="D34:F34"/>
    <mergeCell ref="K34:L34"/>
    <mergeCell ref="A51:A52"/>
    <mergeCell ref="B51:B52"/>
    <mergeCell ref="D31:F31"/>
    <mergeCell ref="D32:F32"/>
    <mergeCell ref="K32:L32"/>
    <mergeCell ref="A49:A50"/>
    <mergeCell ref="B49:B50"/>
    <mergeCell ref="D41:F41"/>
    <mergeCell ref="J41:L41"/>
    <mergeCell ref="D42:F42"/>
    <mergeCell ref="J42:L42"/>
    <mergeCell ref="D38:F38"/>
    <mergeCell ref="J38:L38"/>
    <mergeCell ref="D39:F39"/>
    <mergeCell ref="J39:L39"/>
    <mergeCell ref="D40:F40"/>
    <mergeCell ref="J40:L40"/>
    <mergeCell ref="B46:F46"/>
    <mergeCell ref="B36:G36"/>
    <mergeCell ref="B43:C43"/>
    <mergeCell ref="D30:F30"/>
    <mergeCell ref="M26:N26"/>
    <mergeCell ref="AA26:AC26"/>
    <mergeCell ref="AG26:AH26"/>
    <mergeCell ref="M24:N24"/>
    <mergeCell ref="AA24:AC24"/>
    <mergeCell ref="AG24:AH24"/>
    <mergeCell ref="M25:N25"/>
    <mergeCell ref="AA25:AC25"/>
    <mergeCell ref="AG25:AH25"/>
    <mergeCell ref="K29:L29"/>
    <mergeCell ref="D29:F29"/>
    <mergeCell ref="A28:H28"/>
    <mergeCell ref="M22:N22"/>
    <mergeCell ref="AA22:AC22"/>
    <mergeCell ref="AG22:AH22"/>
    <mergeCell ref="M23:N23"/>
    <mergeCell ref="AA23:AC23"/>
    <mergeCell ref="AG23:AH23"/>
    <mergeCell ref="M20:N20"/>
    <mergeCell ref="AA20:AC20"/>
    <mergeCell ref="AG20:AH20"/>
    <mergeCell ref="M21:N21"/>
    <mergeCell ref="AA21:AC21"/>
    <mergeCell ref="AG21:AH21"/>
    <mergeCell ref="M18:N18"/>
    <mergeCell ref="AA18:AC18"/>
    <mergeCell ref="AG18:AH18"/>
    <mergeCell ref="M19:N19"/>
    <mergeCell ref="AA19:AC19"/>
    <mergeCell ref="AG19:AH19"/>
    <mergeCell ref="M16:N16"/>
    <mergeCell ref="AA16:AC16"/>
    <mergeCell ref="AG16:AH16"/>
    <mergeCell ref="M17:N17"/>
    <mergeCell ref="AA17:AC17"/>
    <mergeCell ref="AG17:AH17"/>
    <mergeCell ref="M13:N13"/>
    <mergeCell ref="AA13:AC13"/>
    <mergeCell ref="AG13:AH13"/>
    <mergeCell ref="M14:N14"/>
    <mergeCell ref="AA14:AC14"/>
    <mergeCell ref="M15:N15"/>
    <mergeCell ref="AA15:AC15"/>
    <mergeCell ref="AG15:AH15"/>
    <mergeCell ref="M11:N11"/>
    <mergeCell ref="AA11:AC11"/>
    <mergeCell ref="AG11:AH11"/>
    <mergeCell ref="M12:N12"/>
    <mergeCell ref="AA12:AC12"/>
    <mergeCell ref="AG12:AH12"/>
    <mergeCell ref="AG5:AI5"/>
    <mergeCell ref="AJ5:AK5"/>
    <mergeCell ref="AG6:AH6"/>
    <mergeCell ref="M9:N9"/>
    <mergeCell ref="AA9:AC9"/>
    <mergeCell ref="AG9:AH9"/>
    <mergeCell ref="M10:N10"/>
    <mergeCell ref="AA10:AC10"/>
    <mergeCell ref="AG10:AH10"/>
    <mergeCell ref="M7:N7"/>
    <mergeCell ref="AA7:AC7"/>
    <mergeCell ref="AG7:AH7"/>
    <mergeCell ref="M8:N8"/>
    <mergeCell ref="AA8:AC8"/>
    <mergeCell ref="AG8:AH8"/>
    <mergeCell ref="G4:G6"/>
    <mergeCell ref="H4:H5"/>
    <mergeCell ref="I4:I6"/>
    <mergeCell ref="J4:K5"/>
    <mergeCell ref="L4:L6"/>
    <mergeCell ref="M4:T5"/>
    <mergeCell ref="M6:N6"/>
    <mergeCell ref="D1:AL1"/>
    <mergeCell ref="D2:AL2"/>
    <mergeCell ref="A3:H3"/>
    <mergeCell ref="I3:AF3"/>
    <mergeCell ref="AG3:AL3"/>
    <mergeCell ref="A4:A6"/>
    <mergeCell ref="B4:B6"/>
    <mergeCell ref="C4:C6"/>
    <mergeCell ref="D4:D6"/>
    <mergeCell ref="E4:F4"/>
    <mergeCell ref="W4:Y5"/>
    <mergeCell ref="Z4:Z6"/>
    <mergeCell ref="AA4:AC6"/>
    <mergeCell ref="AD4:AK4"/>
    <mergeCell ref="AL4:AL5"/>
    <mergeCell ref="AD5:AD6"/>
    <mergeCell ref="AE5:AF5"/>
  </mergeCells>
  <conditionalFormatting sqref="J7:K25 W21:W25 W7:X7 W8:W19 X8:X26">
    <cfRule type="cellIs" dxfId="27" priority="24" operator="greaterThanOrEqual">
      <formula>5</formula>
    </cfRule>
    <cfRule type="cellIs" dxfId="26" priority="25" operator="greaterThanOrEqual">
      <formula>4</formula>
    </cfRule>
    <cfRule type="cellIs" dxfId="25" priority="26" operator="greaterThanOrEqual">
      <formula>3</formula>
    </cfRule>
    <cfRule type="cellIs" dxfId="24" priority="27" operator="greaterThanOrEqual">
      <formula>2</formula>
    </cfRule>
    <cfRule type="cellIs" dxfId="23" priority="28" operator="greaterThanOrEqual">
      <formula>0</formula>
    </cfRule>
  </conditionalFormatting>
  <conditionalFormatting sqref="L7:L25 Z7:Z26">
    <cfRule type="containsText" dxfId="22" priority="20" operator="containsText" text="Extrema">
      <formula>NOT(ISERROR(SEARCH("Extrema",L7)))</formula>
    </cfRule>
    <cfRule type="containsText" dxfId="21" priority="21" operator="containsText" text="Alta">
      <formula>NOT(ISERROR(SEARCH("Alta",L7)))</formula>
    </cfRule>
    <cfRule type="containsText" dxfId="20" priority="22" operator="containsText" text="Moderada">
      <formula>NOT(ISERROR(SEARCH("Moderada",L7)))</formula>
    </cfRule>
    <cfRule type="containsText" dxfId="19" priority="23" operator="containsText" text="Baja">
      <formula>NOT(ISERROR(SEARCH("Baja",L7)))</formula>
    </cfRule>
  </conditionalFormatting>
  <conditionalFormatting sqref="W20">
    <cfRule type="cellIs" dxfId="18" priority="15" operator="greaterThanOrEqual">
      <formula>5</formula>
    </cfRule>
    <cfRule type="cellIs" dxfId="17" priority="16" operator="greaterThanOrEqual">
      <formula>4</formula>
    </cfRule>
    <cfRule type="cellIs" dxfId="16" priority="17" operator="greaterThanOrEqual">
      <formula>3</formula>
    </cfRule>
    <cfRule type="cellIs" dxfId="15" priority="18" operator="greaterThanOrEqual">
      <formula>2</formula>
    </cfRule>
    <cfRule type="cellIs" dxfId="14" priority="19" operator="greaterThanOrEqual">
      <formula>0</formula>
    </cfRule>
  </conditionalFormatting>
  <conditionalFormatting sqref="J26:K26">
    <cfRule type="cellIs" dxfId="13" priority="10" operator="greaterThanOrEqual">
      <formula>5</formula>
    </cfRule>
    <cfRule type="cellIs" dxfId="12" priority="11" operator="greaterThanOrEqual">
      <formula>4</formula>
    </cfRule>
    <cfRule type="cellIs" dxfId="11" priority="12" operator="greaterThanOrEqual">
      <formula>3</formula>
    </cfRule>
    <cfRule type="cellIs" dxfId="10" priority="13" operator="greaterThanOrEqual">
      <formula>2</formula>
    </cfRule>
    <cfRule type="cellIs" dxfId="9" priority="14" operator="greaterThanOrEqual">
      <formula>0</formula>
    </cfRule>
  </conditionalFormatting>
  <conditionalFormatting sqref="L26">
    <cfRule type="containsText" dxfId="8" priority="6" operator="containsText" text="Extrema">
      <formula>NOT(ISERROR(SEARCH("Extrema",L26)))</formula>
    </cfRule>
    <cfRule type="containsText" dxfId="7" priority="7" operator="containsText" text="Alta">
      <formula>NOT(ISERROR(SEARCH("Alta",L26)))</formula>
    </cfRule>
    <cfRule type="containsText" dxfId="6" priority="8" operator="containsText" text="Moderada">
      <formula>NOT(ISERROR(SEARCH("Moderada",L26)))</formula>
    </cfRule>
    <cfRule type="containsText" dxfId="5" priority="9" operator="containsText" text="Baja">
      <formula>NOT(ISERROR(SEARCH("Baja",L26)))</formula>
    </cfRule>
  </conditionalFormatting>
  <conditionalFormatting sqref="W26">
    <cfRule type="cellIs" dxfId="4" priority="1" operator="greaterThanOrEqual">
      <formula>5</formula>
    </cfRule>
    <cfRule type="cellIs" dxfId="3" priority="2" operator="greaterThanOrEqual">
      <formula>4</formula>
    </cfRule>
    <cfRule type="cellIs" dxfId="2" priority="3" operator="greaterThanOrEqual">
      <formula>3</formula>
    </cfRule>
    <cfRule type="cellIs" dxfId="1" priority="4" operator="greaterThanOrEqual">
      <formula>2</formula>
    </cfRule>
    <cfRule type="cellIs" dxfId="0" priority="5" operator="greaterThanOrEqual">
      <formula>0</formula>
    </cfRule>
  </conditionalFormatting>
  <dataValidations count="24">
    <dataValidation type="list" allowBlank="1" showInputMessage="1" showErrorMessage="1" sqref="K22:K23 WVR983060:WVR983061 WLV983060:WLV983061 WBZ983060:WBZ983061 VSD983060:VSD983061 VIH983060:VIH983061 UYL983060:UYL983061 UOP983060:UOP983061 UET983060:UET983061 TUX983060:TUX983061 TLB983060:TLB983061 TBF983060:TBF983061 SRJ983060:SRJ983061 SHN983060:SHN983061 RXR983060:RXR983061 RNV983060:RNV983061 RDZ983060:RDZ983061 QUD983060:QUD983061 QKH983060:QKH983061 QAL983060:QAL983061 PQP983060:PQP983061 PGT983060:PGT983061 OWX983060:OWX983061 ONB983060:ONB983061 ODF983060:ODF983061 NTJ983060:NTJ983061 NJN983060:NJN983061 MZR983060:MZR983061 MPV983060:MPV983061 MFZ983060:MFZ983061 LWD983060:LWD983061 LMH983060:LMH983061 LCL983060:LCL983061 KSP983060:KSP983061 KIT983060:KIT983061 JYX983060:JYX983061 JPB983060:JPB983061 JFF983060:JFF983061 IVJ983060:IVJ983061 ILN983060:ILN983061 IBR983060:IBR983061 HRV983060:HRV983061 HHZ983060:HHZ983061 GYD983060:GYD983061 GOH983060:GOH983061 GEL983060:GEL983061 FUP983060:FUP983061 FKT983060:FKT983061 FAX983060:FAX983061 ERB983060:ERB983061 EHF983060:EHF983061 DXJ983060:DXJ983061 DNN983060:DNN983061 DDR983060:DDR983061 CTV983060:CTV983061 CJZ983060:CJZ983061 CAD983060:CAD983061 BQH983060:BQH983061 BGL983060:BGL983061 AWP983060:AWP983061 AMT983060:AMT983061 ACX983060:ACX983061 TB983060:TB983061 JF983060:JF983061 K983060:K983061 WVR917524:WVR917525 WLV917524:WLV917525 WBZ917524:WBZ917525 VSD917524:VSD917525 VIH917524:VIH917525 UYL917524:UYL917525 UOP917524:UOP917525 UET917524:UET917525 TUX917524:TUX917525 TLB917524:TLB917525 TBF917524:TBF917525 SRJ917524:SRJ917525 SHN917524:SHN917525 RXR917524:RXR917525 RNV917524:RNV917525 RDZ917524:RDZ917525 QUD917524:QUD917525 QKH917524:QKH917525 QAL917524:QAL917525 PQP917524:PQP917525 PGT917524:PGT917525 OWX917524:OWX917525 ONB917524:ONB917525 ODF917524:ODF917525 NTJ917524:NTJ917525 NJN917524:NJN917525 MZR917524:MZR917525 MPV917524:MPV917525 MFZ917524:MFZ917525 LWD917524:LWD917525 LMH917524:LMH917525 LCL917524:LCL917525 KSP917524:KSP917525 KIT917524:KIT917525 JYX917524:JYX917525 JPB917524:JPB917525 JFF917524:JFF917525 IVJ917524:IVJ917525 ILN917524:ILN917525 IBR917524:IBR917525 HRV917524:HRV917525 HHZ917524:HHZ917525 GYD917524:GYD917525 GOH917524:GOH917525 GEL917524:GEL917525 FUP917524:FUP917525 FKT917524:FKT917525 FAX917524:FAX917525 ERB917524:ERB917525 EHF917524:EHF917525 DXJ917524:DXJ917525 DNN917524:DNN917525 DDR917524:DDR917525 CTV917524:CTV917525 CJZ917524:CJZ917525 CAD917524:CAD917525 BQH917524:BQH917525 BGL917524:BGL917525 AWP917524:AWP917525 AMT917524:AMT917525 ACX917524:ACX917525 TB917524:TB917525 JF917524:JF917525 K917524:K917525 WVR851988:WVR851989 WLV851988:WLV851989 WBZ851988:WBZ851989 VSD851988:VSD851989 VIH851988:VIH851989 UYL851988:UYL851989 UOP851988:UOP851989 UET851988:UET851989 TUX851988:TUX851989 TLB851988:TLB851989 TBF851988:TBF851989 SRJ851988:SRJ851989 SHN851988:SHN851989 RXR851988:RXR851989 RNV851988:RNV851989 RDZ851988:RDZ851989 QUD851988:QUD851989 QKH851988:QKH851989 QAL851988:QAL851989 PQP851988:PQP851989 PGT851988:PGT851989 OWX851988:OWX851989 ONB851988:ONB851989 ODF851988:ODF851989 NTJ851988:NTJ851989 NJN851988:NJN851989 MZR851988:MZR851989 MPV851988:MPV851989 MFZ851988:MFZ851989 LWD851988:LWD851989 LMH851988:LMH851989 LCL851988:LCL851989 KSP851988:KSP851989 KIT851988:KIT851989 JYX851988:JYX851989 JPB851988:JPB851989 JFF851988:JFF851989 IVJ851988:IVJ851989 ILN851988:ILN851989 IBR851988:IBR851989 HRV851988:HRV851989 HHZ851988:HHZ851989 GYD851988:GYD851989 GOH851988:GOH851989 GEL851988:GEL851989 FUP851988:FUP851989 FKT851988:FKT851989 FAX851988:FAX851989 ERB851988:ERB851989 EHF851988:EHF851989 DXJ851988:DXJ851989 DNN851988:DNN851989 DDR851988:DDR851989 CTV851988:CTV851989 CJZ851988:CJZ851989 CAD851988:CAD851989 BQH851988:BQH851989 BGL851988:BGL851989 AWP851988:AWP851989 AMT851988:AMT851989 ACX851988:ACX851989 TB851988:TB851989 JF851988:JF851989 K851988:K851989 WVR786452:WVR786453 WLV786452:WLV786453 WBZ786452:WBZ786453 VSD786452:VSD786453 VIH786452:VIH786453 UYL786452:UYL786453 UOP786452:UOP786453 UET786452:UET786453 TUX786452:TUX786453 TLB786452:TLB786453 TBF786452:TBF786453 SRJ786452:SRJ786453 SHN786452:SHN786453 RXR786452:RXR786453 RNV786452:RNV786453 RDZ786452:RDZ786453 QUD786452:QUD786453 QKH786452:QKH786453 QAL786452:QAL786453 PQP786452:PQP786453 PGT786452:PGT786453 OWX786452:OWX786453 ONB786452:ONB786453 ODF786452:ODF786453 NTJ786452:NTJ786453 NJN786452:NJN786453 MZR786452:MZR786453 MPV786452:MPV786453 MFZ786452:MFZ786453 LWD786452:LWD786453 LMH786452:LMH786453 LCL786452:LCL786453 KSP786452:KSP786453 KIT786452:KIT786453 JYX786452:JYX786453 JPB786452:JPB786453 JFF786452:JFF786453 IVJ786452:IVJ786453 ILN786452:ILN786453 IBR786452:IBR786453 HRV786452:HRV786453 HHZ786452:HHZ786453 GYD786452:GYD786453 GOH786452:GOH786453 GEL786452:GEL786453 FUP786452:FUP786453 FKT786452:FKT786453 FAX786452:FAX786453 ERB786452:ERB786453 EHF786452:EHF786453 DXJ786452:DXJ786453 DNN786452:DNN786453 DDR786452:DDR786453 CTV786452:CTV786453 CJZ786452:CJZ786453 CAD786452:CAD786453 BQH786452:BQH786453 BGL786452:BGL786453 AWP786452:AWP786453 AMT786452:AMT786453 ACX786452:ACX786453 TB786452:TB786453 JF786452:JF786453 K786452:K786453 WVR720916:WVR720917 WLV720916:WLV720917 WBZ720916:WBZ720917 VSD720916:VSD720917 VIH720916:VIH720917 UYL720916:UYL720917 UOP720916:UOP720917 UET720916:UET720917 TUX720916:TUX720917 TLB720916:TLB720917 TBF720916:TBF720917 SRJ720916:SRJ720917 SHN720916:SHN720917 RXR720916:RXR720917 RNV720916:RNV720917 RDZ720916:RDZ720917 QUD720916:QUD720917 QKH720916:QKH720917 QAL720916:QAL720917 PQP720916:PQP720917 PGT720916:PGT720917 OWX720916:OWX720917 ONB720916:ONB720917 ODF720916:ODF720917 NTJ720916:NTJ720917 NJN720916:NJN720917 MZR720916:MZR720917 MPV720916:MPV720917 MFZ720916:MFZ720917 LWD720916:LWD720917 LMH720916:LMH720917 LCL720916:LCL720917 KSP720916:KSP720917 KIT720916:KIT720917 JYX720916:JYX720917 JPB720916:JPB720917 JFF720916:JFF720917 IVJ720916:IVJ720917 ILN720916:ILN720917 IBR720916:IBR720917 HRV720916:HRV720917 HHZ720916:HHZ720917 GYD720916:GYD720917 GOH720916:GOH720917 GEL720916:GEL720917 FUP720916:FUP720917 FKT720916:FKT720917 FAX720916:FAX720917 ERB720916:ERB720917 EHF720916:EHF720917 DXJ720916:DXJ720917 DNN720916:DNN720917 DDR720916:DDR720917 CTV720916:CTV720917 CJZ720916:CJZ720917 CAD720916:CAD720917 BQH720916:BQH720917 BGL720916:BGL720917 AWP720916:AWP720917 AMT720916:AMT720917 ACX720916:ACX720917 TB720916:TB720917 JF720916:JF720917 K720916:K720917 WVR655380:WVR655381 WLV655380:WLV655381 WBZ655380:WBZ655381 VSD655380:VSD655381 VIH655380:VIH655381 UYL655380:UYL655381 UOP655380:UOP655381 UET655380:UET655381 TUX655380:TUX655381 TLB655380:TLB655381 TBF655380:TBF655381 SRJ655380:SRJ655381 SHN655380:SHN655381 RXR655380:RXR655381 RNV655380:RNV655381 RDZ655380:RDZ655381 QUD655380:QUD655381 QKH655380:QKH655381 QAL655380:QAL655381 PQP655380:PQP655381 PGT655380:PGT655381 OWX655380:OWX655381 ONB655380:ONB655381 ODF655380:ODF655381 NTJ655380:NTJ655381 NJN655380:NJN655381 MZR655380:MZR655381 MPV655380:MPV655381 MFZ655380:MFZ655381 LWD655380:LWD655381 LMH655380:LMH655381 LCL655380:LCL655381 KSP655380:KSP655381 KIT655380:KIT655381 JYX655380:JYX655381 JPB655380:JPB655381 JFF655380:JFF655381 IVJ655380:IVJ655381 ILN655380:ILN655381 IBR655380:IBR655381 HRV655380:HRV655381 HHZ655380:HHZ655381 GYD655380:GYD655381 GOH655380:GOH655381 GEL655380:GEL655381 FUP655380:FUP655381 FKT655380:FKT655381 FAX655380:FAX655381 ERB655380:ERB655381 EHF655380:EHF655381 DXJ655380:DXJ655381 DNN655380:DNN655381 DDR655380:DDR655381 CTV655380:CTV655381 CJZ655380:CJZ655381 CAD655380:CAD655381 BQH655380:BQH655381 BGL655380:BGL655381 AWP655380:AWP655381 AMT655380:AMT655381 ACX655380:ACX655381 TB655380:TB655381 JF655380:JF655381 K655380:K655381 WVR589844:WVR589845 WLV589844:WLV589845 WBZ589844:WBZ589845 VSD589844:VSD589845 VIH589844:VIH589845 UYL589844:UYL589845 UOP589844:UOP589845 UET589844:UET589845 TUX589844:TUX589845 TLB589844:TLB589845 TBF589844:TBF589845 SRJ589844:SRJ589845 SHN589844:SHN589845 RXR589844:RXR589845 RNV589844:RNV589845 RDZ589844:RDZ589845 QUD589844:QUD589845 QKH589844:QKH589845 QAL589844:QAL589845 PQP589844:PQP589845 PGT589844:PGT589845 OWX589844:OWX589845 ONB589844:ONB589845 ODF589844:ODF589845 NTJ589844:NTJ589845 NJN589844:NJN589845 MZR589844:MZR589845 MPV589844:MPV589845 MFZ589844:MFZ589845 LWD589844:LWD589845 LMH589844:LMH589845 LCL589844:LCL589845 KSP589844:KSP589845 KIT589844:KIT589845 JYX589844:JYX589845 JPB589844:JPB589845 JFF589844:JFF589845 IVJ589844:IVJ589845 ILN589844:ILN589845 IBR589844:IBR589845 HRV589844:HRV589845 HHZ589844:HHZ589845 GYD589844:GYD589845 GOH589844:GOH589845 GEL589844:GEL589845 FUP589844:FUP589845 FKT589844:FKT589845 FAX589844:FAX589845 ERB589844:ERB589845 EHF589844:EHF589845 DXJ589844:DXJ589845 DNN589844:DNN589845 DDR589844:DDR589845 CTV589844:CTV589845 CJZ589844:CJZ589845 CAD589844:CAD589845 BQH589844:BQH589845 BGL589844:BGL589845 AWP589844:AWP589845 AMT589844:AMT589845 ACX589844:ACX589845 TB589844:TB589845 JF589844:JF589845 K589844:K589845 WVR524308:WVR524309 WLV524308:WLV524309 WBZ524308:WBZ524309 VSD524308:VSD524309 VIH524308:VIH524309 UYL524308:UYL524309 UOP524308:UOP524309 UET524308:UET524309 TUX524308:TUX524309 TLB524308:TLB524309 TBF524308:TBF524309 SRJ524308:SRJ524309 SHN524308:SHN524309 RXR524308:RXR524309 RNV524308:RNV524309 RDZ524308:RDZ524309 QUD524308:QUD524309 QKH524308:QKH524309 QAL524308:QAL524309 PQP524308:PQP524309 PGT524308:PGT524309 OWX524308:OWX524309 ONB524308:ONB524309 ODF524308:ODF524309 NTJ524308:NTJ524309 NJN524308:NJN524309 MZR524308:MZR524309 MPV524308:MPV524309 MFZ524308:MFZ524309 LWD524308:LWD524309 LMH524308:LMH524309 LCL524308:LCL524309 KSP524308:KSP524309 KIT524308:KIT524309 JYX524308:JYX524309 JPB524308:JPB524309 JFF524308:JFF524309 IVJ524308:IVJ524309 ILN524308:ILN524309 IBR524308:IBR524309 HRV524308:HRV524309 HHZ524308:HHZ524309 GYD524308:GYD524309 GOH524308:GOH524309 GEL524308:GEL524309 FUP524308:FUP524309 FKT524308:FKT524309 FAX524308:FAX524309 ERB524308:ERB524309 EHF524308:EHF524309 DXJ524308:DXJ524309 DNN524308:DNN524309 DDR524308:DDR524309 CTV524308:CTV524309 CJZ524308:CJZ524309 CAD524308:CAD524309 BQH524308:BQH524309 BGL524308:BGL524309 AWP524308:AWP524309 AMT524308:AMT524309 ACX524308:ACX524309 TB524308:TB524309 JF524308:JF524309 K524308:K524309 WVR458772:WVR458773 WLV458772:WLV458773 WBZ458772:WBZ458773 VSD458772:VSD458773 VIH458772:VIH458773 UYL458772:UYL458773 UOP458772:UOP458773 UET458772:UET458773 TUX458772:TUX458773 TLB458772:TLB458773 TBF458772:TBF458773 SRJ458772:SRJ458773 SHN458772:SHN458773 RXR458772:RXR458773 RNV458772:RNV458773 RDZ458772:RDZ458773 QUD458772:QUD458773 QKH458772:QKH458773 QAL458772:QAL458773 PQP458772:PQP458773 PGT458772:PGT458773 OWX458772:OWX458773 ONB458772:ONB458773 ODF458772:ODF458773 NTJ458772:NTJ458773 NJN458772:NJN458773 MZR458772:MZR458773 MPV458772:MPV458773 MFZ458772:MFZ458773 LWD458772:LWD458773 LMH458772:LMH458773 LCL458772:LCL458773 KSP458772:KSP458773 KIT458772:KIT458773 JYX458772:JYX458773 JPB458772:JPB458773 JFF458772:JFF458773 IVJ458772:IVJ458773 ILN458772:ILN458773 IBR458772:IBR458773 HRV458772:HRV458773 HHZ458772:HHZ458773 GYD458772:GYD458773 GOH458772:GOH458773 GEL458772:GEL458773 FUP458772:FUP458773 FKT458772:FKT458773 FAX458772:FAX458773 ERB458772:ERB458773 EHF458772:EHF458773 DXJ458772:DXJ458773 DNN458772:DNN458773 DDR458772:DDR458773 CTV458772:CTV458773 CJZ458772:CJZ458773 CAD458772:CAD458773 BQH458772:BQH458773 BGL458772:BGL458773 AWP458772:AWP458773 AMT458772:AMT458773 ACX458772:ACX458773 TB458772:TB458773 JF458772:JF458773 K458772:K458773 WVR393236:WVR393237 WLV393236:WLV393237 WBZ393236:WBZ393237 VSD393236:VSD393237 VIH393236:VIH393237 UYL393236:UYL393237 UOP393236:UOP393237 UET393236:UET393237 TUX393236:TUX393237 TLB393236:TLB393237 TBF393236:TBF393237 SRJ393236:SRJ393237 SHN393236:SHN393237 RXR393236:RXR393237 RNV393236:RNV393237 RDZ393236:RDZ393237 QUD393236:QUD393237 QKH393236:QKH393237 QAL393236:QAL393237 PQP393236:PQP393237 PGT393236:PGT393237 OWX393236:OWX393237 ONB393236:ONB393237 ODF393236:ODF393237 NTJ393236:NTJ393237 NJN393236:NJN393237 MZR393236:MZR393237 MPV393236:MPV393237 MFZ393236:MFZ393237 LWD393236:LWD393237 LMH393236:LMH393237 LCL393236:LCL393237 KSP393236:KSP393237 KIT393236:KIT393237 JYX393236:JYX393237 JPB393236:JPB393237 JFF393236:JFF393237 IVJ393236:IVJ393237 ILN393236:ILN393237 IBR393236:IBR393237 HRV393236:HRV393237 HHZ393236:HHZ393237 GYD393236:GYD393237 GOH393236:GOH393237 GEL393236:GEL393237 FUP393236:FUP393237 FKT393236:FKT393237 FAX393236:FAX393237 ERB393236:ERB393237 EHF393236:EHF393237 DXJ393236:DXJ393237 DNN393236:DNN393237 DDR393236:DDR393237 CTV393236:CTV393237 CJZ393236:CJZ393237 CAD393236:CAD393237 BQH393236:BQH393237 BGL393236:BGL393237 AWP393236:AWP393237 AMT393236:AMT393237 ACX393236:ACX393237 TB393236:TB393237 JF393236:JF393237 K393236:K393237 WVR327700:WVR327701 WLV327700:WLV327701 WBZ327700:WBZ327701 VSD327700:VSD327701 VIH327700:VIH327701 UYL327700:UYL327701 UOP327700:UOP327701 UET327700:UET327701 TUX327700:TUX327701 TLB327700:TLB327701 TBF327700:TBF327701 SRJ327700:SRJ327701 SHN327700:SHN327701 RXR327700:RXR327701 RNV327700:RNV327701 RDZ327700:RDZ327701 QUD327700:QUD327701 QKH327700:QKH327701 QAL327700:QAL327701 PQP327700:PQP327701 PGT327700:PGT327701 OWX327700:OWX327701 ONB327700:ONB327701 ODF327700:ODF327701 NTJ327700:NTJ327701 NJN327700:NJN327701 MZR327700:MZR327701 MPV327700:MPV327701 MFZ327700:MFZ327701 LWD327700:LWD327701 LMH327700:LMH327701 LCL327700:LCL327701 KSP327700:KSP327701 KIT327700:KIT327701 JYX327700:JYX327701 JPB327700:JPB327701 JFF327700:JFF327701 IVJ327700:IVJ327701 ILN327700:ILN327701 IBR327700:IBR327701 HRV327700:HRV327701 HHZ327700:HHZ327701 GYD327700:GYD327701 GOH327700:GOH327701 GEL327700:GEL327701 FUP327700:FUP327701 FKT327700:FKT327701 FAX327700:FAX327701 ERB327700:ERB327701 EHF327700:EHF327701 DXJ327700:DXJ327701 DNN327700:DNN327701 DDR327700:DDR327701 CTV327700:CTV327701 CJZ327700:CJZ327701 CAD327700:CAD327701 BQH327700:BQH327701 BGL327700:BGL327701 AWP327700:AWP327701 AMT327700:AMT327701 ACX327700:ACX327701 TB327700:TB327701 JF327700:JF327701 K327700:K327701 WVR262164:WVR262165 WLV262164:WLV262165 WBZ262164:WBZ262165 VSD262164:VSD262165 VIH262164:VIH262165 UYL262164:UYL262165 UOP262164:UOP262165 UET262164:UET262165 TUX262164:TUX262165 TLB262164:TLB262165 TBF262164:TBF262165 SRJ262164:SRJ262165 SHN262164:SHN262165 RXR262164:RXR262165 RNV262164:RNV262165 RDZ262164:RDZ262165 QUD262164:QUD262165 QKH262164:QKH262165 QAL262164:QAL262165 PQP262164:PQP262165 PGT262164:PGT262165 OWX262164:OWX262165 ONB262164:ONB262165 ODF262164:ODF262165 NTJ262164:NTJ262165 NJN262164:NJN262165 MZR262164:MZR262165 MPV262164:MPV262165 MFZ262164:MFZ262165 LWD262164:LWD262165 LMH262164:LMH262165 LCL262164:LCL262165 KSP262164:KSP262165 KIT262164:KIT262165 JYX262164:JYX262165 JPB262164:JPB262165 JFF262164:JFF262165 IVJ262164:IVJ262165 ILN262164:ILN262165 IBR262164:IBR262165 HRV262164:HRV262165 HHZ262164:HHZ262165 GYD262164:GYD262165 GOH262164:GOH262165 GEL262164:GEL262165 FUP262164:FUP262165 FKT262164:FKT262165 FAX262164:FAX262165 ERB262164:ERB262165 EHF262164:EHF262165 DXJ262164:DXJ262165 DNN262164:DNN262165 DDR262164:DDR262165 CTV262164:CTV262165 CJZ262164:CJZ262165 CAD262164:CAD262165 BQH262164:BQH262165 BGL262164:BGL262165 AWP262164:AWP262165 AMT262164:AMT262165 ACX262164:ACX262165 TB262164:TB262165 JF262164:JF262165 K262164:K262165 WVR196628:WVR196629 WLV196628:WLV196629 WBZ196628:WBZ196629 VSD196628:VSD196629 VIH196628:VIH196629 UYL196628:UYL196629 UOP196628:UOP196629 UET196628:UET196629 TUX196628:TUX196629 TLB196628:TLB196629 TBF196628:TBF196629 SRJ196628:SRJ196629 SHN196628:SHN196629 RXR196628:RXR196629 RNV196628:RNV196629 RDZ196628:RDZ196629 QUD196628:QUD196629 QKH196628:QKH196629 QAL196628:QAL196629 PQP196628:PQP196629 PGT196628:PGT196629 OWX196628:OWX196629 ONB196628:ONB196629 ODF196628:ODF196629 NTJ196628:NTJ196629 NJN196628:NJN196629 MZR196628:MZR196629 MPV196628:MPV196629 MFZ196628:MFZ196629 LWD196628:LWD196629 LMH196628:LMH196629 LCL196628:LCL196629 KSP196628:KSP196629 KIT196628:KIT196629 JYX196628:JYX196629 JPB196628:JPB196629 JFF196628:JFF196629 IVJ196628:IVJ196629 ILN196628:ILN196629 IBR196628:IBR196629 HRV196628:HRV196629 HHZ196628:HHZ196629 GYD196628:GYD196629 GOH196628:GOH196629 GEL196628:GEL196629 FUP196628:FUP196629 FKT196628:FKT196629 FAX196628:FAX196629 ERB196628:ERB196629 EHF196628:EHF196629 DXJ196628:DXJ196629 DNN196628:DNN196629 DDR196628:DDR196629 CTV196628:CTV196629 CJZ196628:CJZ196629 CAD196628:CAD196629 BQH196628:BQH196629 BGL196628:BGL196629 AWP196628:AWP196629 AMT196628:AMT196629 ACX196628:ACX196629 TB196628:TB196629 JF196628:JF196629 K196628:K196629 WVR131092:WVR131093 WLV131092:WLV131093 WBZ131092:WBZ131093 VSD131092:VSD131093 VIH131092:VIH131093 UYL131092:UYL131093 UOP131092:UOP131093 UET131092:UET131093 TUX131092:TUX131093 TLB131092:TLB131093 TBF131092:TBF131093 SRJ131092:SRJ131093 SHN131092:SHN131093 RXR131092:RXR131093 RNV131092:RNV131093 RDZ131092:RDZ131093 QUD131092:QUD131093 QKH131092:QKH131093 QAL131092:QAL131093 PQP131092:PQP131093 PGT131092:PGT131093 OWX131092:OWX131093 ONB131092:ONB131093 ODF131092:ODF131093 NTJ131092:NTJ131093 NJN131092:NJN131093 MZR131092:MZR131093 MPV131092:MPV131093 MFZ131092:MFZ131093 LWD131092:LWD131093 LMH131092:LMH131093 LCL131092:LCL131093 KSP131092:KSP131093 KIT131092:KIT131093 JYX131092:JYX131093 JPB131092:JPB131093 JFF131092:JFF131093 IVJ131092:IVJ131093 ILN131092:ILN131093 IBR131092:IBR131093 HRV131092:HRV131093 HHZ131092:HHZ131093 GYD131092:GYD131093 GOH131092:GOH131093 GEL131092:GEL131093 FUP131092:FUP131093 FKT131092:FKT131093 FAX131092:FAX131093 ERB131092:ERB131093 EHF131092:EHF131093 DXJ131092:DXJ131093 DNN131092:DNN131093 DDR131092:DDR131093 CTV131092:CTV131093 CJZ131092:CJZ131093 CAD131092:CAD131093 BQH131092:BQH131093 BGL131092:BGL131093 AWP131092:AWP131093 AMT131092:AMT131093 ACX131092:ACX131093 TB131092:TB131093 JF131092:JF131093 K131092:K131093 WVR65556:WVR65557 WLV65556:WLV65557 WBZ65556:WBZ65557 VSD65556:VSD65557 VIH65556:VIH65557 UYL65556:UYL65557 UOP65556:UOP65557 UET65556:UET65557 TUX65556:TUX65557 TLB65556:TLB65557 TBF65556:TBF65557 SRJ65556:SRJ65557 SHN65556:SHN65557 RXR65556:RXR65557 RNV65556:RNV65557 RDZ65556:RDZ65557 QUD65556:QUD65557 QKH65556:QKH65557 QAL65556:QAL65557 PQP65556:PQP65557 PGT65556:PGT65557 OWX65556:OWX65557 ONB65556:ONB65557 ODF65556:ODF65557 NTJ65556:NTJ65557 NJN65556:NJN65557 MZR65556:MZR65557 MPV65556:MPV65557 MFZ65556:MFZ65557 LWD65556:LWD65557 LMH65556:LMH65557 LCL65556:LCL65557 KSP65556:KSP65557 KIT65556:KIT65557 JYX65556:JYX65557 JPB65556:JPB65557 JFF65556:JFF65557 IVJ65556:IVJ65557 ILN65556:ILN65557 IBR65556:IBR65557 HRV65556:HRV65557 HHZ65556:HHZ65557 GYD65556:GYD65557 GOH65556:GOH65557 GEL65556:GEL65557 FUP65556:FUP65557 FKT65556:FKT65557 FAX65556:FAX65557 ERB65556:ERB65557 EHF65556:EHF65557 DXJ65556:DXJ65557 DNN65556:DNN65557 DDR65556:DDR65557 CTV65556:CTV65557 CJZ65556:CJZ65557 CAD65556:CAD65557 BQH65556:BQH65557 BGL65556:BGL65557 AWP65556:AWP65557 AMT65556:AMT65557 ACX65556:ACX65557 TB65556:TB65557 JF65556:JF65557 K65556:K65557 WVR22:WVR23 WLV22:WLV23 WBZ22:WBZ23 VSD22:VSD23 VIH22:VIH23 UYL22:UYL23 UOP22:UOP23 UET22:UET23 TUX22:TUX23 TLB22:TLB23 TBF22:TBF23 SRJ22:SRJ23 SHN22:SHN23 RXR22:RXR23 RNV22:RNV23 RDZ22:RDZ23 QUD22:QUD23 QKH22:QKH23 QAL22:QAL23 PQP22:PQP23 PGT22:PGT23 OWX22:OWX23 ONB22:ONB23 ODF22:ODF23 NTJ22:NTJ23 NJN22:NJN23 MZR22:MZR23 MPV22:MPV23 MFZ22:MFZ23 LWD22:LWD23 LMH22:LMH23 LCL22:LCL23 KSP22:KSP23 KIT22:KIT23 JYX22:JYX23 JPB22:JPB23 JFF22:JFF23 IVJ22:IVJ23 ILN22:ILN23 IBR22:IBR23 HRV22:HRV23 HHZ22:HHZ23 GYD22:GYD23 GOH22:GOH23 GEL22:GEL23 FUP22:FUP23 FKT22:FKT23 FAX22:FAX23 ERB22:ERB23 EHF22:EHF23 DXJ22:DXJ23 DNN22:DNN23 DDR22:DDR23 CTV22:CTV23 CJZ22:CJZ23 CAD22:CAD23 BQH22:BQH23 BGL22:BGL23 AWP22:AWP23 AMT22:AMT23 ACX22:ACX23 TB22:TB23 JF22:JF23">
      <formula1>$G$36:$G$40</formula1>
    </dataValidation>
    <dataValidation type="list" allowBlank="1" showInputMessage="1" showErrorMessage="1" sqref="I22:I23 WVP983060:WVP983061 WLT983060:WLT983061 WBX983060:WBX983061 VSB983060:VSB983061 VIF983060:VIF983061 UYJ983060:UYJ983061 UON983060:UON983061 UER983060:UER983061 TUV983060:TUV983061 TKZ983060:TKZ983061 TBD983060:TBD983061 SRH983060:SRH983061 SHL983060:SHL983061 RXP983060:RXP983061 RNT983060:RNT983061 RDX983060:RDX983061 QUB983060:QUB983061 QKF983060:QKF983061 QAJ983060:QAJ983061 PQN983060:PQN983061 PGR983060:PGR983061 OWV983060:OWV983061 OMZ983060:OMZ983061 ODD983060:ODD983061 NTH983060:NTH983061 NJL983060:NJL983061 MZP983060:MZP983061 MPT983060:MPT983061 MFX983060:MFX983061 LWB983060:LWB983061 LMF983060:LMF983061 LCJ983060:LCJ983061 KSN983060:KSN983061 KIR983060:KIR983061 JYV983060:JYV983061 JOZ983060:JOZ983061 JFD983060:JFD983061 IVH983060:IVH983061 ILL983060:ILL983061 IBP983060:IBP983061 HRT983060:HRT983061 HHX983060:HHX983061 GYB983060:GYB983061 GOF983060:GOF983061 GEJ983060:GEJ983061 FUN983060:FUN983061 FKR983060:FKR983061 FAV983060:FAV983061 EQZ983060:EQZ983061 EHD983060:EHD983061 DXH983060:DXH983061 DNL983060:DNL983061 DDP983060:DDP983061 CTT983060:CTT983061 CJX983060:CJX983061 CAB983060:CAB983061 BQF983060:BQF983061 BGJ983060:BGJ983061 AWN983060:AWN983061 AMR983060:AMR983061 ACV983060:ACV983061 SZ983060:SZ983061 JD983060:JD983061 I983060:I983061 WVP917524:WVP917525 WLT917524:WLT917525 WBX917524:WBX917525 VSB917524:VSB917525 VIF917524:VIF917525 UYJ917524:UYJ917525 UON917524:UON917525 UER917524:UER917525 TUV917524:TUV917525 TKZ917524:TKZ917525 TBD917524:TBD917525 SRH917524:SRH917525 SHL917524:SHL917525 RXP917524:RXP917525 RNT917524:RNT917525 RDX917524:RDX917525 QUB917524:QUB917525 QKF917524:QKF917525 QAJ917524:QAJ917525 PQN917524:PQN917525 PGR917524:PGR917525 OWV917524:OWV917525 OMZ917524:OMZ917525 ODD917524:ODD917525 NTH917524:NTH917525 NJL917524:NJL917525 MZP917524:MZP917525 MPT917524:MPT917525 MFX917524:MFX917525 LWB917524:LWB917525 LMF917524:LMF917525 LCJ917524:LCJ917525 KSN917524:KSN917525 KIR917524:KIR917525 JYV917524:JYV917525 JOZ917524:JOZ917525 JFD917524:JFD917525 IVH917524:IVH917525 ILL917524:ILL917525 IBP917524:IBP917525 HRT917524:HRT917525 HHX917524:HHX917525 GYB917524:GYB917525 GOF917524:GOF917525 GEJ917524:GEJ917525 FUN917524:FUN917525 FKR917524:FKR917525 FAV917524:FAV917525 EQZ917524:EQZ917525 EHD917524:EHD917525 DXH917524:DXH917525 DNL917524:DNL917525 DDP917524:DDP917525 CTT917524:CTT917525 CJX917524:CJX917525 CAB917524:CAB917525 BQF917524:BQF917525 BGJ917524:BGJ917525 AWN917524:AWN917525 AMR917524:AMR917525 ACV917524:ACV917525 SZ917524:SZ917525 JD917524:JD917525 I917524:I917525 WVP851988:WVP851989 WLT851988:WLT851989 WBX851988:WBX851989 VSB851988:VSB851989 VIF851988:VIF851989 UYJ851988:UYJ851989 UON851988:UON851989 UER851988:UER851989 TUV851988:TUV851989 TKZ851988:TKZ851989 TBD851988:TBD851989 SRH851988:SRH851989 SHL851988:SHL851989 RXP851988:RXP851989 RNT851988:RNT851989 RDX851988:RDX851989 QUB851988:QUB851989 QKF851988:QKF851989 QAJ851988:QAJ851989 PQN851988:PQN851989 PGR851988:PGR851989 OWV851988:OWV851989 OMZ851988:OMZ851989 ODD851988:ODD851989 NTH851988:NTH851989 NJL851988:NJL851989 MZP851988:MZP851989 MPT851988:MPT851989 MFX851988:MFX851989 LWB851988:LWB851989 LMF851988:LMF851989 LCJ851988:LCJ851989 KSN851988:KSN851989 KIR851988:KIR851989 JYV851988:JYV851989 JOZ851988:JOZ851989 JFD851988:JFD851989 IVH851988:IVH851989 ILL851988:ILL851989 IBP851988:IBP851989 HRT851988:HRT851989 HHX851988:HHX851989 GYB851988:GYB851989 GOF851988:GOF851989 GEJ851988:GEJ851989 FUN851988:FUN851989 FKR851988:FKR851989 FAV851988:FAV851989 EQZ851988:EQZ851989 EHD851988:EHD851989 DXH851988:DXH851989 DNL851988:DNL851989 DDP851988:DDP851989 CTT851988:CTT851989 CJX851988:CJX851989 CAB851988:CAB851989 BQF851988:BQF851989 BGJ851988:BGJ851989 AWN851988:AWN851989 AMR851988:AMR851989 ACV851988:ACV851989 SZ851988:SZ851989 JD851988:JD851989 I851988:I851989 WVP786452:WVP786453 WLT786452:WLT786453 WBX786452:WBX786453 VSB786452:VSB786453 VIF786452:VIF786453 UYJ786452:UYJ786453 UON786452:UON786453 UER786452:UER786453 TUV786452:TUV786453 TKZ786452:TKZ786453 TBD786452:TBD786453 SRH786452:SRH786453 SHL786452:SHL786453 RXP786452:RXP786453 RNT786452:RNT786453 RDX786452:RDX786453 QUB786452:QUB786453 QKF786452:QKF786453 QAJ786452:QAJ786453 PQN786452:PQN786453 PGR786452:PGR786453 OWV786452:OWV786453 OMZ786452:OMZ786453 ODD786452:ODD786453 NTH786452:NTH786453 NJL786452:NJL786453 MZP786452:MZP786453 MPT786452:MPT786453 MFX786452:MFX786453 LWB786452:LWB786453 LMF786452:LMF786453 LCJ786452:LCJ786453 KSN786452:KSN786453 KIR786452:KIR786453 JYV786452:JYV786453 JOZ786452:JOZ786453 JFD786452:JFD786453 IVH786452:IVH786453 ILL786452:ILL786453 IBP786452:IBP786453 HRT786452:HRT786453 HHX786452:HHX786453 GYB786452:GYB786453 GOF786452:GOF786453 GEJ786452:GEJ786453 FUN786452:FUN786453 FKR786452:FKR786453 FAV786452:FAV786453 EQZ786452:EQZ786453 EHD786452:EHD786453 DXH786452:DXH786453 DNL786452:DNL786453 DDP786452:DDP786453 CTT786452:CTT786453 CJX786452:CJX786453 CAB786452:CAB786453 BQF786452:BQF786453 BGJ786452:BGJ786453 AWN786452:AWN786453 AMR786452:AMR786453 ACV786452:ACV786453 SZ786452:SZ786453 JD786452:JD786453 I786452:I786453 WVP720916:WVP720917 WLT720916:WLT720917 WBX720916:WBX720917 VSB720916:VSB720917 VIF720916:VIF720917 UYJ720916:UYJ720917 UON720916:UON720917 UER720916:UER720917 TUV720916:TUV720917 TKZ720916:TKZ720917 TBD720916:TBD720917 SRH720916:SRH720917 SHL720916:SHL720917 RXP720916:RXP720917 RNT720916:RNT720917 RDX720916:RDX720917 QUB720916:QUB720917 QKF720916:QKF720917 QAJ720916:QAJ720917 PQN720916:PQN720917 PGR720916:PGR720917 OWV720916:OWV720917 OMZ720916:OMZ720917 ODD720916:ODD720917 NTH720916:NTH720917 NJL720916:NJL720917 MZP720916:MZP720917 MPT720916:MPT720917 MFX720916:MFX720917 LWB720916:LWB720917 LMF720916:LMF720917 LCJ720916:LCJ720917 KSN720916:KSN720917 KIR720916:KIR720917 JYV720916:JYV720917 JOZ720916:JOZ720917 JFD720916:JFD720917 IVH720916:IVH720917 ILL720916:ILL720917 IBP720916:IBP720917 HRT720916:HRT720917 HHX720916:HHX720917 GYB720916:GYB720917 GOF720916:GOF720917 GEJ720916:GEJ720917 FUN720916:FUN720917 FKR720916:FKR720917 FAV720916:FAV720917 EQZ720916:EQZ720917 EHD720916:EHD720917 DXH720916:DXH720917 DNL720916:DNL720917 DDP720916:DDP720917 CTT720916:CTT720917 CJX720916:CJX720917 CAB720916:CAB720917 BQF720916:BQF720917 BGJ720916:BGJ720917 AWN720916:AWN720917 AMR720916:AMR720917 ACV720916:ACV720917 SZ720916:SZ720917 JD720916:JD720917 I720916:I720917 WVP655380:WVP655381 WLT655380:WLT655381 WBX655380:WBX655381 VSB655380:VSB655381 VIF655380:VIF655381 UYJ655380:UYJ655381 UON655380:UON655381 UER655380:UER655381 TUV655380:TUV655381 TKZ655380:TKZ655381 TBD655380:TBD655381 SRH655380:SRH655381 SHL655380:SHL655381 RXP655380:RXP655381 RNT655380:RNT655381 RDX655380:RDX655381 QUB655380:QUB655381 QKF655380:QKF655381 QAJ655380:QAJ655381 PQN655380:PQN655381 PGR655380:PGR655381 OWV655380:OWV655381 OMZ655380:OMZ655381 ODD655380:ODD655381 NTH655380:NTH655381 NJL655380:NJL655381 MZP655380:MZP655381 MPT655380:MPT655381 MFX655380:MFX655381 LWB655380:LWB655381 LMF655380:LMF655381 LCJ655380:LCJ655381 KSN655380:KSN655381 KIR655380:KIR655381 JYV655380:JYV655381 JOZ655380:JOZ655381 JFD655380:JFD655381 IVH655380:IVH655381 ILL655380:ILL655381 IBP655380:IBP655381 HRT655380:HRT655381 HHX655380:HHX655381 GYB655380:GYB655381 GOF655380:GOF655381 GEJ655380:GEJ655381 FUN655380:FUN655381 FKR655380:FKR655381 FAV655380:FAV655381 EQZ655380:EQZ655381 EHD655380:EHD655381 DXH655380:DXH655381 DNL655380:DNL655381 DDP655380:DDP655381 CTT655380:CTT655381 CJX655380:CJX655381 CAB655380:CAB655381 BQF655380:BQF655381 BGJ655380:BGJ655381 AWN655380:AWN655381 AMR655380:AMR655381 ACV655380:ACV655381 SZ655380:SZ655381 JD655380:JD655381 I655380:I655381 WVP589844:WVP589845 WLT589844:WLT589845 WBX589844:WBX589845 VSB589844:VSB589845 VIF589844:VIF589845 UYJ589844:UYJ589845 UON589844:UON589845 UER589844:UER589845 TUV589844:TUV589845 TKZ589844:TKZ589845 TBD589844:TBD589845 SRH589844:SRH589845 SHL589844:SHL589845 RXP589844:RXP589845 RNT589844:RNT589845 RDX589844:RDX589845 QUB589844:QUB589845 QKF589844:QKF589845 QAJ589844:QAJ589845 PQN589844:PQN589845 PGR589844:PGR589845 OWV589844:OWV589845 OMZ589844:OMZ589845 ODD589844:ODD589845 NTH589844:NTH589845 NJL589844:NJL589845 MZP589844:MZP589845 MPT589844:MPT589845 MFX589844:MFX589845 LWB589844:LWB589845 LMF589844:LMF589845 LCJ589844:LCJ589845 KSN589844:KSN589845 KIR589844:KIR589845 JYV589844:JYV589845 JOZ589844:JOZ589845 JFD589844:JFD589845 IVH589844:IVH589845 ILL589844:ILL589845 IBP589844:IBP589845 HRT589844:HRT589845 HHX589844:HHX589845 GYB589844:GYB589845 GOF589844:GOF589845 GEJ589844:GEJ589845 FUN589844:FUN589845 FKR589844:FKR589845 FAV589844:FAV589845 EQZ589844:EQZ589845 EHD589844:EHD589845 DXH589844:DXH589845 DNL589844:DNL589845 DDP589844:DDP589845 CTT589844:CTT589845 CJX589844:CJX589845 CAB589844:CAB589845 BQF589844:BQF589845 BGJ589844:BGJ589845 AWN589844:AWN589845 AMR589844:AMR589845 ACV589844:ACV589845 SZ589844:SZ589845 JD589844:JD589845 I589844:I589845 WVP524308:WVP524309 WLT524308:WLT524309 WBX524308:WBX524309 VSB524308:VSB524309 VIF524308:VIF524309 UYJ524308:UYJ524309 UON524308:UON524309 UER524308:UER524309 TUV524308:TUV524309 TKZ524308:TKZ524309 TBD524308:TBD524309 SRH524308:SRH524309 SHL524308:SHL524309 RXP524308:RXP524309 RNT524308:RNT524309 RDX524308:RDX524309 QUB524308:QUB524309 QKF524308:QKF524309 QAJ524308:QAJ524309 PQN524308:PQN524309 PGR524308:PGR524309 OWV524308:OWV524309 OMZ524308:OMZ524309 ODD524308:ODD524309 NTH524308:NTH524309 NJL524308:NJL524309 MZP524308:MZP524309 MPT524308:MPT524309 MFX524308:MFX524309 LWB524308:LWB524309 LMF524308:LMF524309 LCJ524308:LCJ524309 KSN524308:KSN524309 KIR524308:KIR524309 JYV524308:JYV524309 JOZ524308:JOZ524309 JFD524308:JFD524309 IVH524308:IVH524309 ILL524308:ILL524309 IBP524308:IBP524309 HRT524308:HRT524309 HHX524308:HHX524309 GYB524308:GYB524309 GOF524308:GOF524309 GEJ524308:GEJ524309 FUN524308:FUN524309 FKR524308:FKR524309 FAV524308:FAV524309 EQZ524308:EQZ524309 EHD524308:EHD524309 DXH524308:DXH524309 DNL524308:DNL524309 DDP524308:DDP524309 CTT524308:CTT524309 CJX524308:CJX524309 CAB524308:CAB524309 BQF524308:BQF524309 BGJ524308:BGJ524309 AWN524308:AWN524309 AMR524308:AMR524309 ACV524308:ACV524309 SZ524308:SZ524309 JD524308:JD524309 I524308:I524309 WVP458772:WVP458773 WLT458772:WLT458773 WBX458772:WBX458773 VSB458772:VSB458773 VIF458772:VIF458773 UYJ458772:UYJ458773 UON458772:UON458773 UER458772:UER458773 TUV458772:TUV458773 TKZ458772:TKZ458773 TBD458772:TBD458773 SRH458772:SRH458773 SHL458772:SHL458773 RXP458772:RXP458773 RNT458772:RNT458773 RDX458772:RDX458773 QUB458772:QUB458773 QKF458772:QKF458773 QAJ458772:QAJ458773 PQN458772:PQN458773 PGR458772:PGR458773 OWV458772:OWV458773 OMZ458772:OMZ458773 ODD458772:ODD458773 NTH458772:NTH458773 NJL458772:NJL458773 MZP458772:MZP458773 MPT458772:MPT458773 MFX458772:MFX458773 LWB458772:LWB458773 LMF458772:LMF458773 LCJ458772:LCJ458773 KSN458772:KSN458773 KIR458772:KIR458773 JYV458772:JYV458773 JOZ458772:JOZ458773 JFD458772:JFD458773 IVH458772:IVH458773 ILL458772:ILL458773 IBP458772:IBP458773 HRT458772:HRT458773 HHX458772:HHX458773 GYB458772:GYB458773 GOF458772:GOF458773 GEJ458772:GEJ458773 FUN458772:FUN458773 FKR458772:FKR458773 FAV458772:FAV458773 EQZ458772:EQZ458773 EHD458772:EHD458773 DXH458772:DXH458773 DNL458772:DNL458773 DDP458772:DDP458773 CTT458772:CTT458773 CJX458772:CJX458773 CAB458772:CAB458773 BQF458772:BQF458773 BGJ458772:BGJ458773 AWN458772:AWN458773 AMR458772:AMR458773 ACV458772:ACV458773 SZ458772:SZ458773 JD458772:JD458773 I458772:I458773 WVP393236:WVP393237 WLT393236:WLT393237 WBX393236:WBX393237 VSB393236:VSB393237 VIF393236:VIF393237 UYJ393236:UYJ393237 UON393236:UON393237 UER393236:UER393237 TUV393236:TUV393237 TKZ393236:TKZ393237 TBD393236:TBD393237 SRH393236:SRH393237 SHL393236:SHL393237 RXP393236:RXP393237 RNT393236:RNT393237 RDX393236:RDX393237 QUB393236:QUB393237 QKF393236:QKF393237 QAJ393236:QAJ393237 PQN393236:PQN393237 PGR393236:PGR393237 OWV393236:OWV393237 OMZ393236:OMZ393237 ODD393236:ODD393237 NTH393236:NTH393237 NJL393236:NJL393237 MZP393236:MZP393237 MPT393236:MPT393237 MFX393236:MFX393237 LWB393236:LWB393237 LMF393236:LMF393237 LCJ393236:LCJ393237 KSN393236:KSN393237 KIR393236:KIR393237 JYV393236:JYV393237 JOZ393236:JOZ393237 JFD393236:JFD393237 IVH393236:IVH393237 ILL393236:ILL393237 IBP393236:IBP393237 HRT393236:HRT393237 HHX393236:HHX393237 GYB393236:GYB393237 GOF393236:GOF393237 GEJ393236:GEJ393237 FUN393236:FUN393237 FKR393236:FKR393237 FAV393236:FAV393237 EQZ393236:EQZ393237 EHD393236:EHD393237 DXH393236:DXH393237 DNL393236:DNL393237 DDP393236:DDP393237 CTT393236:CTT393237 CJX393236:CJX393237 CAB393236:CAB393237 BQF393236:BQF393237 BGJ393236:BGJ393237 AWN393236:AWN393237 AMR393236:AMR393237 ACV393236:ACV393237 SZ393236:SZ393237 JD393236:JD393237 I393236:I393237 WVP327700:WVP327701 WLT327700:WLT327701 WBX327700:WBX327701 VSB327700:VSB327701 VIF327700:VIF327701 UYJ327700:UYJ327701 UON327700:UON327701 UER327700:UER327701 TUV327700:TUV327701 TKZ327700:TKZ327701 TBD327700:TBD327701 SRH327700:SRH327701 SHL327700:SHL327701 RXP327700:RXP327701 RNT327700:RNT327701 RDX327700:RDX327701 QUB327700:QUB327701 QKF327700:QKF327701 QAJ327700:QAJ327701 PQN327700:PQN327701 PGR327700:PGR327701 OWV327700:OWV327701 OMZ327700:OMZ327701 ODD327700:ODD327701 NTH327700:NTH327701 NJL327700:NJL327701 MZP327700:MZP327701 MPT327700:MPT327701 MFX327700:MFX327701 LWB327700:LWB327701 LMF327700:LMF327701 LCJ327700:LCJ327701 KSN327700:KSN327701 KIR327700:KIR327701 JYV327700:JYV327701 JOZ327700:JOZ327701 JFD327700:JFD327701 IVH327700:IVH327701 ILL327700:ILL327701 IBP327700:IBP327701 HRT327700:HRT327701 HHX327700:HHX327701 GYB327700:GYB327701 GOF327700:GOF327701 GEJ327700:GEJ327701 FUN327700:FUN327701 FKR327700:FKR327701 FAV327700:FAV327701 EQZ327700:EQZ327701 EHD327700:EHD327701 DXH327700:DXH327701 DNL327700:DNL327701 DDP327700:DDP327701 CTT327700:CTT327701 CJX327700:CJX327701 CAB327700:CAB327701 BQF327700:BQF327701 BGJ327700:BGJ327701 AWN327700:AWN327701 AMR327700:AMR327701 ACV327700:ACV327701 SZ327700:SZ327701 JD327700:JD327701 I327700:I327701 WVP262164:WVP262165 WLT262164:WLT262165 WBX262164:WBX262165 VSB262164:VSB262165 VIF262164:VIF262165 UYJ262164:UYJ262165 UON262164:UON262165 UER262164:UER262165 TUV262164:TUV262165 TKZ262164:TKZ262165 TBD262164:TBD262165 SRH262164:SRH262165 SHL262164:SHL262165 RXP262164:RXP262165 RNT262164:RNT262165 RDX262164:RDX262165 QUB262164:QUB262165 QKF262164:QKF262165 QAJ262164:QAJ262165 PQN262164:PQN262165 PGR262164:PGR262165 OWV262164:OWV262165 OMZ262164:OMZ262165 ODD262164:ODD262165 NTH262164:NTH262165 NJL262164:NJL262165 MZP262164:MZP262165 MPT262164:MPT262165 MFX262164:MFX262165 LWB262164:LWB262165 LMF262164:LMF262165 LCJ262164:LCJ262165 KSN262164:KSN262165 KIR262164:KIR262165 JYV262164:JYV262165 JOZ262164:JOZ262165 JFD262164:JFD262165 IVH262164:IVH262165 ILL262164:ILL262165 IBP262164:IBP262165 HRT262164:HRT262165 HHX262164:HHX262165 GYB262164:GYB262165 GOF262164:GOF262165 GEJ262164:GEJ262165 FUN262164:FUN262165 FKR262164:FKR262165 FAV262164:FAV262165 EQZ262164:EQZ262165 EHD262164:EHD262165 DXH262164:DXH262165 DNL262164:DNL262165 DDP262164:DDP262165 CTT262164:CTT262165 CJX262164:CJX262165 CAB262164:CAB262165 BQF262164:BQF262165 BGJ262164:BGJ262165 AWN262164:AWN262165 AMR262164:AMR262165 ACV262164:ACV262165 SZ262164:SZ262165 JD262164:JD262165 I262164:I262165 WVP196628:WVP196629 WLT196628:WLT196629 WBX196628:WBX196629 VSB196628:VSB196629 VIF196628:VIF196629 UYJ196628:UYJ196629 UON196628:UON196629 UER196628:UER196629 TUV196628:TUV196629 TKZ196628:TKZ196629 TBD196628:TBD196629 SRH196628:SRH196629 SHL196628:SHL196629 RXP196628:RXP196629 RNT196628:RNT196629 RDX196628:RDX196629 QUB196628:QUB196629 QKF196628:QKF196629 QAJ196628:QAJ196629 PQN196628:PQN196629 PGR196628:PGR196629 OWV196628:OWV196629 OMZ196628:OMZ196629 ODD196628:ODD196629 NTH196628:NTH196629 NJL196628:NJL196629 MZP196628:MZP196629 MPT196628:MPT196629 MFX196628:MFX196629 LWB196628:LWB196629 LMF196628:LMF196629 LCJ196628:LCJ196629 KSN196628:KSN196629 KIR196628:KIR196629 JYV196628:JYV196629 JOZ196628:JOZ196629 JFD196628:JFD196629 IVH196628:IVH196629 ILL196628:ILL196629 IBP196628:IBP196629 HRT196628:HRT196629 HHX196628:HHX196629 GYB196628:GYB196629 GOF196628:GOF196629 GEJ196628:GEJ196629 FUN196628:FUN196629 FKR196628:FKR196629 FAV196628:FAV196629 EQZ196628:EQZ196629 EHD196628:EHD196629 DXH196628:DXH196629 DNL196628:DNL196629 DDP196628:DDP196629 CTT196628:CTT196629 CJX196628:CJX196629 CAB196628:CAB196629 BQF196628:BQF196629 BGJ196628:BGJ196629 AWN196628:AWN196629 AMR196628:AMR196629 ACV196628:ACV196629 SZ196628:SZ196629 JD196628:JD196629 I196628:I196629 WVP131092:WVP131093 WLT131092:WLT131093 WBX131092:WBX131093 VSB131092:VSB131093 VIF131092:VIF131093 UYJ131092:UYJ131093 UON131092:UON131093 UER131092:UER131093 TUV131092:TUV131093 TKZ131092:TKZ131093 TBD131092:TBD131093 SRH131092:SRH131093 SHL131092:SHL131093 RXP131092:RXP131093 RNT131092:RNT131093 RDX131092:RDX131093 QUB131092:QUB131093 QKF131092:QKF131093 QAJ131092:QAJ131093 PQN131092:PQN131093 PGR131092:PGR131093 OWV131092:OWV131093 OMZ131092:OMZ131093 ODD131092:ODD131093 NTH131092:NTH131093 NJL131092:NJL131093 MZP131092:MZP131093 MPT131092:MPT131093 MFX131092:MFX131093 LWB131092:LWB131093 LMF131092:LMF131093 LCJ131092:LCJ131093 KSN131092:KSN131093 KIR131092:KIR131093 JYV131092:JYV131093 JOZ131092:JOZ131093 JFD131092:JFD131093 IVH131092:IVH131093 ILL131092:ILL131093 IBP131092:IBP131093 HRT131092:HRT131093 HHX131092:HHX131093 GYB131092:GYB131093 GOF131092:GOF131093 GEJ131092:GEJ131093 FUN131092:FUN131093 FKR131092:FKR131093 FAV131092:FAV131093 EQZ131092:EQZ131093 EHD131092:EHD131093 DXH131092:DXH131093 DNL131092:DNL131093 DDP131092:DDP131093 CTT131092:CTT131093 CJX131092:CJX131093 CAB131092:CAB131093 BQF131092:BQF131093 BGJ131092:BGJ131093 AWN131092:AWN131093 AMR131092:AMR131093 ACV131092:ACV131093 SZ131092:SZ131093 JD131092:JD131093 I131092:I131093 WVP65556:WVP65557 WLT65556:WLT65557 WBX65556:WBX65557 VSB65556:VSB65557 VIF65556:VIF65557 UYJ65556:UYJ65557 UON65556:UON65557 UER65556:UER65557 TUV65556:TUV65557 TKZ65556:TKZ65557 TBD65556:TBD65557 SRH65556:SRH65557 SHL65556:SHL65557 RXP65556:RXP65557 RNT65556:RNT65557 RDX65556:RDX65557 QUB65556:QUB65557 QKF65556:QKF65557 QAJ65556:QAJ65557 PQN65556:PQN65557 PGR65556:PGR65557 OWV65556:OWV65557 OMZ65556:OMZ65557 ODD65556:ODD65557 NTH65556:NTH65557 NJL65556:NJL65557 MZP65556:MZP65557 MPT65556:MPT65557 MFX65556:MFX65557 LWB65556:LWB65557 LMF65556:LMF65557 LCJ65556:LCJ65557 KSN65556:KSN65557 KIR65556:KIR65557 JYV65556:JYV65557 JOZ65556:JOZ65557 JFD65556:JFD65557 IVH65556:IVH65557 ILL65556:ILL65557 IBP65556:IBP65557 HRT65556:HRT65557 HHX65556:HHX65557 GYB65556:GYB65557 GOF65556:GOF65557 GEJ65556:GEJ65557 FUN65556:FUN65557 FKR65556:FKR65557 FAV65556:FAV65557 EQZ65556:EQZ65557 EHD65556:EHD65557 DXH65556:DXH65557 DNL65556:DNL65557 DDP65556:DDP65557 CTT65556:CTT65557 CJX65556:CJX65557 CAB65556:CAB65557 BQF65556:BQF65557 BGJ65556:BGJ65557 AWN65556:AWN65557 AMR65556:AMR65557 ACV65556:ACV65557 SZ65556:SZ65557 JD65556:JD65557 I65556:I65557 WVP22:WVP23 WLT22:WLT23 WBX22:WBX23 VSB22:VSB23 VIF22:VIF23 UYJ22:UYJ23 UON22:UON23 UER22:UER23 TUV22:TUV23 TKZ22:TKZ23 TBD22:TBD23 SRH22:SRH23 SHL22:SHL23 RXP22:RXP23 RNT22:RNT23 RDX22:RDX23 QUB22:QUB23 QKF22:QKF23 QAJ22:QAJ23 PQN22:PQN23 PGR22:PGR23 OWV22:OWV23 OMZ22:OMZ23 ODD22:ODD23 NTH22:NTH23 NJL22:NJL23 MZP22:MZP23 MPT22:MPT23 MFX22:MFX23 LWB22:LWB23 LMF22:LMF23 LCJ22:LCJ23 KSN22:KSN23 KIR22:KIR23 JYV22:JYV23 JOZ22:JOZ23 JFD22:JFD23 IVH22:IVH23 ILL22:ILL23 IBP22:IBP23 HRT22:HRT23 HHX22:HHX23 GYB22:GYB23 GOF22:GOF23 GEJ22:GEJ23 FUN22:FUN23 FKR22:FKR23 FAV22:FAV23 EQZ22:EQZ23 EHD22:EHD23 DXH22:DXH23 DNL22:DNL23 DDP22:DDP23 CTT22:CTT23 CJX22:CJX23 CAB22:CAB23 BQF22:BQF23 BGJ22:BGJ23 AWN22:AWN23 AMR22:AMR23 ACV22:ACV23 SZ22:SZ23 JD22:JD23">
      <formula1>$H$490:$H$496</formula1>
    </dataValidation>
    <dataValidation type="list" allowBlank="1" showInputMessage="1" showErrorMessage="1" sqref="AA22:AC23 WWH983060:WWJ983061 WML983060:WMN983061 WCP983060:WCR983061 VST983060:VSV983061 VIX983060:VIZ983061 UZB983060:UZD983061 UPF983060:UPH983061 UFJ983060:UFL983061 TVN983060:TVP983061 TLR983060:TLT983061 TBV983060:TBX983061 SRZ983060:SSB983061 SID983060:SIF983061 RYH983060:RYJ983061 ROL983060:RON983061 REP983060:RER983061 QUT983060:QUV983061 QKX983060:QKZ983061 QBB983060:QBD983061 PRF983060:PRH983061 PHJ983060:PHL983061 OXN983060:OXP983061 ONR983060:ONT983061 ODV983060:ODX983061 NTZ983060:NUB983061 NKD983060:NKF983061 NAH983060:NAJ983061 MQL983060:MQN983061 MGP983060:MGR983061 LWT983060:LWV983061 LMX983060:LMZ983061 LDB983060:LDD983061 KTF983060:KTH983061 KJJ983060:KJL983061 JZN983060:JZP983061 JPR983060:JPT983061 JFV983060:JFX983061 IVZ983060:IWB983061 IMD983060:IMF983061 ICH983060:ICJ983061 HSL983060:HSN983061 HIP983060:HIR983061 GYT983060:GYV983061 GOX983060:GOZ983061 GFB983060:GFD983061 FVF983060:FVH983061 FLJ983060:FLL983061 FBN983060:FBP983061 ERR983060:ERT983061 EHV983060:EHX983061 DXZ983060:DYB983061 DOD983060:DOF983061 DEH983060:DEJ983061 CUL983060:CUN983061 CKP983060:CKR983061 CAT983060:CAV983061 BQX983060:BQZ983061 BHB983060:BHD983061 AXF983060:AXH983061 ANJ983060:ANL983061 ADN983060:ADP983061 TR983060:TT983061 JV983060:JX983061 AA983060:AC983061 WWH917524:WWJ917525 WML917524:WMN917525 WCP917524:WCR917525 VST917524:VSV917525 VIX917524:VIZ917525 UZB917524:UZD917525 UPF917524:UPH917525 UFJ917524:UFL917525 TVN917524:TVP917525 TLR917524:TLT917525 TBV917524:TBX917525 SRZ917524:SSB917525 SID917524:SIF917525 RYH917524:RYJ917525 ROL917524:RON917525 REP917524:RER917525 QUT917524:QUV917525 QKX917524:QKZ917525 QBB917524:QBD917525 PRF917524:PRH917525 PHJ917524:PHL917525 OXN917524:OXP917525 ONR917524:ONT917525 ODV917524:ODX917525 NTZ917524:NUB917525 NKD917524:NKF917525 NAH917524:NAJ917525 MQL917524:MQN917525 MGP917524:MGR917525 LWT917524:LWV917525 LMX917524:LMZ917525 LDB917524:LDD917525 KTF917524:KTH917525 KJJ917524:KJL917525 JZN917524:JZP917525 JPR917524:JPT917525 JFV917524:JFX917525 IVZ917524:IWB917525 IMD917524:IMF917525 ICH917524:ICJ917525 HSL917524:HSN917525 HIP917524:HIR917525 GYT917524:GYV917525 GOX917524:GOZ917525 GFB917524:GFD917525 FVF917524:FVH917525 FLJ917524:FLL917525 FBN917524:FBP917525 ERR917524:ERT917525 EHV917524:EHX917525 DXZ917524:DYB917525 DOD917524:DOF917525 DEH917524:DEJ917525 CUL917524:CUN917525 CKP917524:CKR917525 CAT917524:CAV917525 BQX917524:BQZ917525 BHB917524:BHD917525 AXF917524:AXH917525 ANJ917524:ANL917525 ADN917524:ADP917525 TR917524:TT917525 JV917524:JX917525 AA917524:AC917525 WWH851988:WWJ851989 WML851988:WMN851989 WCP851988:WCR851989 VST851988:VSV851989 VIX851988:VIZ851989 UZB851988:UZD851989 UPF851988:UPH851989 UFJ851988:UFL851989 TVN851988:TVP851989 TLR851988:TLT851989 TBV851988:TBX851989 SRZ851988:SSB851989 SID851988:SIF851989 RYH851988:RYJ851989 ROL851988:RON851989 REP851988:RER851989 QUT851988:QUV851989 QKX851988:QKZ851989 QBB851988:QBD851989 PRF851988:PRH851989 PHJ851988:PHL851989 OXN851988:OXP851989 ONR851988:ONT851989 ODV851988:ODX851989 NTZ851988:NUB851989 NKD851988:NKF851989 NAH851988:NAJ851989 MQL851988:MQN851989 MGP851988:MGR851989 LWT851988:LWV851989 LMX851988:LMZ851989 LDB851988:LDD851989 KTF851988:KTH851989 KJJ851988:KJL851989 JZN851988:JZP851989 JPR851988:JPT851989 JFV851988:JFX851989 IVZ851988:IWB851989 IMD851988:IMF851989 ICH851988:ICJ851989 HSL851988:HSN851989 HIP851988:HIR851989 GYT851988:GYV851989 GOX851988:GOZ851989 GFB851988:GFD851989 FVF851988:FVH851989 FLJ851988:FLL851989 FBN851988:FBP851989 ERR851988:ERT851989 EHV851988:EHX851989 DXZ851988:DYB851989 DOD851988:DOF851989 DEH851988:DEJ851989 CUL851988:CUN851989 CKP851988:CKR851989 CAT851988:CAV851989 BQX851988:BQZ851989 BHB851988:BHD851989 AXF851988:AXH851989 ANJ851988:ANL851989 ADN851988:ADP851989 TR851988:TT851989 JV851988:JX851989 AA851988:AC851989 WWH786452:WWJ786453 WML786452:WMN786453 WCP786452:WCR786453 VST786452:VSV786453 VIX786452:VIZ786453 UZB786452:UZD786453 UPF786452:UPH786453 UFJ786452:UFL786453 TVN786452:TVP786453 TLR786452:TLT786453 TBV786452:TBX786453 SRZ786452:SSB786453 SID786452:SIF786453 RYH786452:RYJ786453 ROL786452:RON786453 REP786452:RER786453 QUT786452:QUV786453 QKX786452:QKZ786453 QBB786452:QBD786453 PRF786452:PRH786453 PHJ786452:PHL786453 OXN786452:OXP786453 ONR786452:ONT786453 ODV786452:ODX786453 NTZ786452:NUB786453 NKD786452:NKF786453 NAH786452:NAJ786453 MQL786452:MQN786453 MGP786452:MGR786453 LWT786452:LWV786453 LMX786452:LMZ786453 LDB786452:LDD786453 KTF786452:KTH786453 KJJ786452:KJL786453 JZN786452:JZP786453 JPR786452:JPT786453 JFV786452:JFX786453 IVZ786452:IWB786453 IMD786452:IMF786453 ICH786452:ICJ786453 HSL786452:HSN786453 HIP786452:HIR786453 GYT786452:GYV786453 GOX786452:GOZ786453 GFB786452:GFD786453 FVF786452:FVH786453 FLJ786452:FLL786453 FBN786452:FBP786453 ERR786452:ERT786453 EHV786452:EHX786453 DXZ786452:DYB786453 DOD786452:DOF786453 DEH786452:DEJ786453 CUL786452:CUN786453 CKP786452:CKR786453 CAT786452:CAV786453 BQX786452:BQZ786453 BHB786452:BHD786453 AXF786452:AXH786453 ANJ786452:ANL786453 ADN786452:ADP786453 TR786452:TT786453 JV786452:JX786453 AA786452:AC786453 WWH720916:WWJ720917 WML720916:WMN720917 WCP720916:WCR720917 VST720916:VSV720917 VIX720916:VIZ720917 UZB720916:UZD720917 UPF720916:UPH720917 UFJ720916:UFL720917 TVN720916:TVP720917 TLR720916:TLT720917 TBV720916:TBX720917 SRZ720916:SSB720917 SID720916:SIF720917 RYH720916:RYJ720917 ROL720916:RON720917 REP720916:RER720917 QUT720916:QUV720917 QKX720916:QKZ720917 QBB720916:QBD720917 PRF720916:PRH720917 PHJ720916:PHL720917 OXN720916:OXP720917 ONR720916:ONT720917 ODV720916:ODX720917 NTZ720916:NUB720917 NKD720916:NKF720917 NAH720916:NAJ720917 MQL720916:MQN720917 MGP720916:MGR720917 LWT720916:LWV720917 LMX720916:LMZ720917 LDB720916:LDD720917 KTF720916:KTH720917 KJJ720916:KJL720917 JZN720916:JZP720917 JPR720916:JPT720917 JFV720916:JFX720917 IVZ720916:IWB720917 IMD720916:IMF720917 ICH720916:ICJ720917 HSL720916:HSN720917 HIP720916:HIR720917 GYT720916:GYV720917 GOX720916:GOZ720917 GFB720916:GFD720917 FVF720916:FVH720917 FLJ720916:FLL720917 FBN720916:FBP720917 ERR720916:ERT720917 EHV720916:EHX720917 DXZ720916:DYB720917 DOD720916:DOF720917 DEH720916:DEJ720917 CUL720916:CUN720917 CKP720916:CKR720917 CAT720916:CAV720917 BQX720916:BQZ720917 BHB720916:BHD720917 AXF720916:AXH720917 ANJ720916:ANL720917 ADN720916:ADP720917 TR720916:TT720917 JV720916:JX720917 AA720916:AC720917 WWH655380:WWJ655381 WML655380:WMN655381 WCP655380:WCR655381 VST655380:VSV655381 VIX655380:VIZ655381 UZB655380:UZD655381 UPF655380:UPH655381 UFJ655380:UFL655381 TVN655380:TVP655381 TLR655380:TLT655381 TBV655380:TBX655381 SRZ655380:SSB655381 SID655380:SIF655381 RYH655380:RYJ655381 ROL655380:RON655381 REP655380:RER655381 QUT655380:QUV655381 QKX655380:QKZ655381 QBB655380:QBD655381 PRF655380:PRH655381 PHJ655380:PHL655381 OXN655380:OXP655381 ONR655380:ONT655381 ODV655380:ODX655381 NTZ655380:NUB655381 NKD655380:NKF655381 NAH655380:NAJ655381 MQL655380:MQN655381 MGP655380:MGR655381 LWT655380:LWV655381 LMX655380:LMZ655381 LDB655380:LDD655381 KTF655380:KTH655381 KJJ655380:KJL655381 JZN655380:JZP655381 JPR655380:JPT655381 JFV655380:JFX655381 IVZ655380:IWB655381 IMD655380:IMF655381 ICH655380:ICJ655381 HSL655380:HSN655381 HIP655380:HIR655381 GYT655380:GYV655381 GOX655380:GOZ655381 GFB655380:GFD655381 FVF655380:FVH655381 FLJ655380:FLL655381 FBN655380:FBP655381 ERR655380:ERT655381 EHV655380:EHX655381 DXZ655380:DYB655381 DOD655380:DOF655381 DEH655380:DEJ655381 CUL655380:CUN655381 CKP655380:CKR655381 CAT655380:CAV655381 BQX655380:BQZ655381 BHB655380:BHD655381 AXF655380:AXH655381 ANJ655380:ANL655381 ADN655380:ADP655381 TR655380:TT655381 JV655380:JX655381 AA655380:AC655381 WWH589844:WWJ589845 WML589844:WMN589845 WCP589844:WCR589845 VST589844:VSV589845 VIX589844:VIZ589845 UZB589844:UZD589845 UPF589844:UPH589845 UFJ589844:UFL589845 TVN589844:TVP589845 TLR589844:TLT589845 TBV589844:TBX589845 SRZ589844:SSB589845 SID589844:SIF589845 RYH589844:RYJ589845 ROL589844:RON589845 REP589844:RER589845 QUT589844:QUV589845 QKX589844:QKZ589845 QBB589844:QBD589845 PRF589844:PRH589845 PHJ589844:PHL589845 OXN589844:OXP589845 ONR589844:ONT589845 ODV589844:ODX589845 NTZ589844:NUB589845 NKD589844:NKF589845 NAH589844:NAJ589845 MQL589844:MQN589845 MGP589844:MGR589845 LWT589844:LWV589845 LMX589844:LMZ589845 LDB589844:LDD589845 KTF589844:KTH589845 KJJ589844:KJL589845 JZN589844:JZP589845 JPR589844:JPT589845 JFV589844:JFX589845 IVZ589844:IWB589845 IMD589844:IMF589845 ICH589844:ICJ589845 HSL589844:HSN589845 HIP589844:HIR589845 GYT589844:GYV589845 GOX589844:GOZ589845 GFB589844:GFD589845 FVF589844:FVH589845 FLJ589844:FLL589845 FBN589844:FBP589845 ERR589844:ERT589845 EHV589844:EHX589845 DXZ589844:DYB589845 DOD589844:DOF589845 DEH589844:DEJ589845 CUL589844:CUN589845 CKP589844:CKR589845 CAT589844:CAV589845 BQX589844:BQZ589845 BHB589844:BHD589845 AXF589844:AXH589845 ANJ589844:ANL589845 ADN589844:ADP589845 TR589844:TT589845 JV589844:JX589845 AA589844:AC589845 WWH524308:WWJ524309 WML524308:WMN524309 WCP524308:WCR524309 VST524308:VSV524309 VIX524308:VIZ524309 UZB524308:UZD524309 UPF524308:UPH524309 UFJ524308:UFL524309 TVN524308:TVP524309 TLR524308:TLT524309 TBV524308:TBX524309 SRZ524308:SSB524309 SID524308:SIF524309 RYH524308:RYJ524309 ROL524308:RON524309 REP524308:RER524309 QUT524308:QUV524309 QKX524308:QKZ524309 QBB524308:QBD524309 PRF524308:PRH524309 PHJ524308:PHL524309 OXN524308:OXP524309 ONR524308:ONT524309 ODV524308:ODX524309 NTZ524308:NUB524309 NKD524308:NKF524309 NAH524308:NAJ524309 MQL524308:MQN524309 MGP524308:MGR524309 LWT524308:LWV524309 LMX524308:LMZ524309 LDB524308:LDD524309 KTF524308:KTH524309 KJJ524308:KJL524309 JZN524308:JZP524309 JPR524308:JPT524309 JFV524308:JFX524309 IVZ524308:IWB524309 IMD524308:IMF524309 ICH524308:ICJ524309 HSL524308:HSN524309 HIP524308:HIR524309 GYT524308:GYV524309 GOX524308:GOZ524309 GFB524308:GFD524309 FVF524308:FVH524309 FLJ524308:FLL524309 FBN524308:FBP524309 ERR524308:ERT524309 EHV524308:EHX524309 DXZ524308:DYB524309 DOD524308:DOF524309 DEH524308:DEJ524309 CUL524308:CUN524309 CKP524308:CKR524309 CAT524308:CAV524309 BQX524308:BQZ524309 BHB524308:BHD524309 AXF524308:AXH524309 ANJ524308:ANL524309 ADN524308:ADP524309 TR524308:TT524309 JV524308:JX524309 AA524308:AC524309 WWH458772:WWJ458773 WML458772:WMN458773 WCP458772:WCR458773 VST458772:VSV458773 VIX458772:VIZ458773 UZB458772:UZD458773 UPF458772:UPH458773 UFJ458772:UFL458773 TVN458772:TVP458773 TLR458772:TLT458773 TBV458772:TBX458773 SRZ458772:SSB458773 SID458772:SIF458773 RYH458772:RYJ458773 ROL458772:RON458773 REP458772:RER458773 QUT458772:QUV458773 QKX458772:QKZ458773 QBB458772:QBD458773 PRF458772:PRH458773 PHJ458772:PHL458773 OXN458772:OXP458773 ONR458772:ONT458773 ODV458772:ODX458773 NTZ458772:NUB458773 NKD458772:NKF458773 NAH458772:NAJ458773 MQL458772:MQN458773 MGP458772:MGR458773 LWT458772:LWV458773 LMX458772:LMZ458773 LDB458772:LDD458773 KTF458772:KTH458773 KJJ458772:KJL458773 JZN458772:JZP458773 JPR458772:JPT458773 JFV458772:JFX458773 IVZ458772:IWB458773 IMD458772:IMF458773 ICH458772:ICJ458773 HSL458772:HSN458773 HIP458772:HIR458773 GYT458772:GYV458773 GOX458772:GOZ458773 GFB458772:GFD458773 FVF458772:FVH458773 FLJ458772:FLL458773 FBN458772:FBP458773 ERR458772:ERT458773 EHV458772:EHX458773 DXZ458772:DYB458773 DOD458772:DOF458773 DEH458772:DEJ458773 CUL458772:CUN458773 CKP458772:CKR458773 CAT458772:CAV458773 BQX458772:BQZ458773 BHB458772:BHD458773 AXF458772:AXH458773 ANJ458772:ANL458773 ADN458772:ADP458773 TR458772:TT458773 JV458772:JX458773 AA458772:AC458773 WWH393236:WWJ393237 WML393236:WMN393237 WCP393236:WCR393237 VST393236:VSV393237 VIX393236:VIZ393237 UZB393236:UZD393237 UPF393236:UPH393237 UFJ393236:UFL393237 TVN393236:TVP393237 TLR393236:TLT393237 TBV393236:TBX393237 SRZ393236:SSB393237 SID393236:SIF393237 RYH393236:RYJ393237 ROL393236:RON393237 REP393236:RER393237 QUT393236:QUV393237 QKX393236:QKZ393237 QBB393236:QBD393237 PRF393236:PRH393237 PHJ393236:PHL393237 OXN393236:OXP393237 ONR393236:ONT393237 ODV393236:ODX393237 NTZ393236:NUB393237 NKD393236:NKF393237 NAH393236:NAJ393237 MQL393236:MQN393237 MGP393236:MGR393237 LWT393236:LWV393237 LMX393236:LMZ393237 LDB393236:LDD393237 KTF393236:KTH393237 KJJ393236:KJL393237 JZN393236:JZP393237 JPR393236:JPT393237 JFV393236:JFX393237 IVZ393236:IWB393237 IMD393236:IMF393237 ICH393236:ICJ393237 HSL393236:HSN393237 HIP393236:HIR393237 GYT393236:GYV393237 GOX393236:GOZ393237 GFB393236:GFD393237 FVF393236:FVH393237 FLJ393236:FLL393237 FBN393236:FBP393237 ERR393236:ERT393237 EHV393236:EHX393237 DXZ393236:DYB393237 DOD393236:DOF393237 DEH393236:DEJ393237 CUL393236:CUN393237 CKP393236:CKR393237 CAT393236:CAV393237 BQX393236:BQZ393237 BHB393236:BHD393237 AXF393236:AXH393237 ANJ393236:ANL393237 ADN393236:ADP393237 TR393236:TT393237 JV393236:JX393237 AA393236:AC393237 WWH327700:WWJ327701 WML327700:WMN327701 WCP327700:WCR327701 VST327700:VSV327701 VIX327700:VIZ327701 UZB327700:UZD327701 UPF327700:UPH327701 UFJ327700:UFL327701 TVN327700:TVP327701 TLR327700:TLT327701 TBV327700:TBX327701 SRZ327700:SSB327701 SID327700:SIF327701 RYH327700:RYJ327701 ROL327700:RON327701 REP327700:RER327701 QUT327700:QUV327701 QKX327700:QKZ327701 QBB327700:QBD327701 PRF327700:PRH327701 PHJ327700:PHL327701 OXN327700:OXP327701 ONR327700:ONT327701 ODV327700:ODX327701 NTZ327700:NUB327701 NKD327700:NKF327701 NAH327700:NAJ327701 MQL327700:MQN327701 MGP327700:MGR327701 LWT327700:LWV327701 LMX327700:LMZ327701 LDB327700:LDD327701 KTF327700:KTH327701 KJJ327700:KJL327701 JZN327700:JZP327701 JPR327700:JPT327701 JFV327700:JFX327701 IVZ327700:IWB327701 IMD327700:IMF327701 ICH327700:ICJ327701 HSL327700:HSN327701 HIP327700:HIR327701 GYT327700:GYV327701 GOX327700:GOZ327701 GFB327700:GFD327701 FVF327700:FVH327701 FLJ327700:FLL327701 FBN327700:FBP327701 ERR327700:ERT327701 EHV327700:EHX327701 DXZ327700:DYB327701 DOD327700:DOF327701 DEH327700:DEJ327701 CUL327700:CUN327701 CKP327700:CKR327701 CAT327700:CAV327701 BQX327700:BQZ327701 BHB327700:BHD327701 AXF327700:AXH327701 ANJ327700:ANL327701 ADN327700:ADP327701 TR327700:TT327701 JV327700:JX327701 AA327700:AC327701 WWH262164:WWJ262165 WML262164:WMN262165 WCP262164:WCR262165 VST262164:VSV262165 VIX262164:VIZ262165 UZB262164:UZD262165 UPF262164:UPH262165 UFJ262164:UFL262165 TVN262164:TVP262165 TLR262164:TLT262165 TBV262164:TBX262165 SRZ262164:SSB262165 SID262164:SIF262165 RYH262164:RYJ262165 ROL262164:RON262165 REP262164:RER262165 QUT262164:QUV262165 QKX262164:QKZ262165 QBB262164:QBD262165 PRF262164:PRH262165 PHJ262164:PHL262165 OXN262164:OXP262165 ONR262164:ONT262165 ODV262164:ODX262165 NTZ262164:NUB262165 NKD262164:NKF262165 NAH262164:NAJ262165 MQL262164:MQN262165 MGP262164:MGR262165 LWT262164:LWV262165 LMX262164:LMZ262165 LDB262164:LDD262165 KTF262164:KTH262165 KJJ262164:KJL262165 JZN262164:JZP262165 JPR262164:JPT262165 JFV262164:JFX262165 IVZ262164:IWB262165 IMD262164:IMF262165 ICH262164:ICJ262165 HSL262164:HSN262165 HIP262164:HIR262165 GYT262164:GYV262165 GOX262164:GOZ262165 GFB262164:GFD262165 FVF262164:FVH262165 FLJ262164:FLL262165 FBN262164:FBP262165 ERR262164:ERT262165 EHV262164:EHX262165 DXZ262164:DYB262165 DOD262164:DOF262165 DEH262164:DEJ262165 CUL262164:CUN262165 CKP262164:CKR262165 CAT262164:CAV262165 BQX262164:BQZ262165 BHB262164:BHD262165 AXF262164:AXH262165 ANJ262164:ANL262165 ADN262164:ADP262165 TR262164:TT262165 JV262164:JX262165 AA262164:AC262165 WWH196628:WWJ196629 WML196628:WMN196629 WCP196628:WCR196629 VST196628:VSV196629 VIX196628:VIZ196629 UZB196628:UZD196629 UPF196628:UPH196629 UFJ196628:UFL196629 TVN196628:TVP196629 TLR196628:TLT196629 TBV196628:TBX196629 SRZ196628:SSB196629 SID196628:SIF196629 RYH196628:RYJ196629 ROL196628:RON196629 REP196628:RER196629 QUT196628:QUV196629 QKX196628:QKZ196629 QBB196628:QBD196629 PRF196628:PRH196629 PHJ196628:PHL196629 OXN196628:OXP196629 ONR196628:ONT196629 ODV196628:ODX196629 NTZ196628:NUB196629 NKD196628:NKF196629 NAH196628:NAJ196629 MQL196628:MQN196629 MGP196628:MGR196629 LWT196628:LWV196629 LMX196628:LMZ196629 LDB196628:LDD196629 KTF196628:KTH196629 KJJ196628:KJL196629 JZN196628:JZP196629 JPR196628:JPT196629 JFV196628:JFX196629 IVZ196628:IWB196629 IMD196628:IMF196629 ICH196628:ICJ196629 HSL196628:HSN196629 HIP196628:HIR196629 GYT196628:GYV196629 GOX196628:GOZ196629 GFB196628:GFD196629 FVF196628:FVH196629 FLJ196628:FLL196629 FBN196628:FBP196629 ERR196628:ERT196629 EHV196628:EHX196629 DXZ196628:DYB196629 DOD196628:DOF196629 DEH196628:DEJ196629 CUL196628:CUN196629 CKP196628:CKR196629 CAT196628:CAV196629 BQX196628:BQZ196629 BHB196628:BHD196629 AXF196628:AXH196629 ANJ196628:ANL196629 ADN196628:ADP196629 TR196628:TT196629 JV196628:JX196629 AA196628:AC196629 WWH131092:WWJ131093 WML131092:WMN131093 WCP131092:WCR131093 VST131092:VSV131093 VIX131092:VIZ131093 UZB131092:UZD131093 UPF131092:UPH131093 UFJ131092:UFL131093 TVN131092:TVP131093 TLR131092:TLT131093 TBV131092:TBX131093 SRZ131092:SSB131093 SID131092:SIF131093 RYH131092:RYJ131093 ROL131092:RON131093 REP131092:RER131093 QUT131092:QUV131093 QKX131092:QKZ131093 QBB131092:QBD131093 PRF131092:PRH131093 PHJ131092:PHL131093 OXN131092:OXP131093 ONR131092:ONT131093 ODV131092:ODX131093 NTZ131092:NUB131093 NKD131092:NKF131093 NAH131092:NAJ131093 MQL131092:MQN131093 MGP131092:MGR131093 LWT131092:LWV131093 LMX131092:LMZ131093 LDB131092:LDD131093 KTF131092:KTH131093 KJJ131092:KJL131093 JZN131092:JZP131093 JPR131092:JPT131093 JFV131092:JFX131093 IVZ131092:IWB131093 IMD131092:IMF131093 ICH131092:ICJ131093 HSL131092:HSN131093 HIP131092:HIR131093 GYT131092:GYV131093 GOX131092:GOZ131093 GFB131092:GFD131093 FVF131092:FVH131093 FLJ131092:FLL131093 FBN131092:FBP131093 ERR131092:ERT131093 EHV131092:EHX131093 DXZ131092:DYB131093 DOD131092:DOF131093 DEH131092:DEJ131093 CUL131092:CUN131093 CKP131092:CKR131093 CAT131092:CAV131093 BQX131092:BQZ131093 BHB131092:BHD131093 AXF131092:AXH131093 ANJ131092:ANL131093 ADN131092:ADP131093 TR131092:TT131093 JV131092:JX131093 AA131092:AC131093 WWH65556:WWJ65557 WML65556:WMN65557 WCP65556:WCR65557 VST65556:VSV65557 VIX65556:VIZ65557 UZB65556:UZD65557 UPF65556:UPH65557 UFJ65556:UFL65557 TVN65556:TVP65557 TLR65556:TLT65557 TBV65556:TBX65557 SRZ65556:SSB65557 SID65556:SIF65557 RYH65556:RYJ65557 ROL65556:RON65557 REP65556:RER65557 QUT65556:QUV65557 QKX65556:QKZ65557 QBB65556:QBD65557 PRF65556:PRH65557 PHJ65556:PHL65557 OXN65556:OXP65557 ONR65556:ONT65557 ODV65556:ODX65557 NTZ65556:NUB65557 NKD65556:NKF65557 NAH65556:NAJ65557 MQL65556:MQN65557 MGP65556:MGR65557 LWT65556:LWV65557 LMX65556:LMZ65557 LDB65556:LDD65557 KTF65556:KTH65557 KJJ65556:KJL65557 JZN65556:JZP65557 JPR65556:JPT65557 JFV65556:JFX65557 IVZ65556:IWB65557 IMD65556:IMF65557 ICH65556:ICJ65557 HSL65556:HSN65557 HIP65556:HIR65557 GYT65556:GYV65557 GOX65556:GOZ65557 GFB65556:GFD65557 FVF65556:FVH65557 FLJ65556:FLL65557 FBN65556:FBP65557 ERR65556:ERT65557 EHV65556:EHX65557 DXZ65556:DYB65557 DOD65556:DOF65557 DEH65556:DEJ65557 CUL65556:CUN65557 CKP65556:CKR65557 CAT65556:CAV65557 BQX65556:BQZ65557 BHB65556:BHD65557 AXF65556:AXH65557 ANJ65556:ANL65557 ADN65556:ADP65557 TR65556:TT65557 JV65556:JX65557 AA65556:AC65557 WWH22:WWJ23 WML22:WMN23 WCP22:WCR23 VST22:VSV23 VIX22:VIZ23 UZB22:UZD23 UPF22:UPH23 UFJ22:UFL23 TVN22:TVP23 TLR22:TLT23 TBV22:TBX23 SRZ22:SSB23 SID22:SIF23 RYH22:RYJ23 ROL22:RON23 REP22:RER23 QUT22:QUV23 QKX22:QKZ23 QBB22:QBD23 PRF22:PRH23 PHJ22:PHL23 OXN22:OXP23 ONR22:ONT23 ODV22:ODX23 NTZ22:NUB23 NKD22:NKF23 NAH22:NAJ23 MQL22:MQN23 MGP22:MGR23 LWT22:LWV23 LMX22:LMZ23 LDB22:LDD23 KTF22:KTH23 KJJ22:KJL23 JZN22:JZP23 JPR22:JPT23 JFV22:JFX23 IVZ22:IWB23 IMD22:IMF23 ICH22:ICJ23 HSL22:HSN23 HIP22:HIR23 GYT22:GYV23 GOX22:GOZ23 GFB22:GFD23 FVF22:FVH23 FLJ22:FLL23 FBN22:FBP23 ERR22:ERT23 EHV22:EHX23 DXZ22:DYB23 DOD22:DOF23 DEH22:DEJ23 CUL22:CUN23 CKP22:CKR23 CAT22:CAV23 BQX22:BQZ23 BHB22:BHD23 AXF22:AXH23 ANJ22:ANL23 ADN22:ADP23 TR22:TT23 JV22:JX23">
      <formula1>$Y$56:$Y$59</formula1>
    </dataValidation>
    <dataValidation type="list" allowBlank="1" showInputMessage="1" showErrorMessage="1" sqref="J22:J23 WVQ983060:WVQ983061 WLU983060:WLU983061 WBY983060:WBY983061 VSC983060:VSC983061 VIG983060:VIG983061 UYK983060:UYK983061 UOO983060:UOO983061 UES983060:UES983061 TUW983060:TUW983061 TLA983060:TLA983061 TBE983060:TBE983061 SRI983060:SRI983061 SHM983060:SHM983061 RXQ983060:RXQ983061 RNU983060:RNU983061 RDY983060:RDY983061 QUC983060:QUC983061 QKG983060:QKG983061 QAK983060:QAK983061 PQO983060:PQO983061 PGS983060:PGS983061 OWW983060:OWW983061 ONA983060:ONA983061 ODE983060:ODE983061 NTI983060:NTI983061 NJM983060:NJM983061 MZQ983060:MZQ983061 MPU983060:MPU983061 MFY983060:MFY983061 LWC983060:LWC983061 LMG983060:LMG983061 LCK983060:LCK983061 KSO983060:KSO983061 KIS983060:KIS983061 JYW983060:JYW983061 JPA983060:JPA983061 JFE983060:JFE983061 IVI983060:IVI983061 ILM983060:ILM983061 IBQ983060:IBQ983061 HRU983060:HRU983061 HHY983060:HHY983061 GYC983060:GYC983061 GOG983060:GOG983061 GEK983060:GEK983061 FUO983060:FUO983061 FKS983060:FKS983061 FAW983060:FAW983061 ERA983060:ERA983061 EHE983060:EHE983061 DXI983060:DXI983061 DNM983060:DNM983061 DDQ983060:DDQ983061 CTU983060:CTU983061 CJY983060:CJY983061 CAC983060:CAC983061 BQG983060:BQG983061 BGK983060:BGK983061 AWO983060:AWO983061 AMS983060:AMS983061 ACW983060:ACW983061 TA983060:TA983061 JE983060:JE983061 J983060:J983061 WVQ917524:WVQ917525 WLU917524:WLU917525 WBY917524:WBY917525 VSC917524:VSC917525 VIG917524:VIG917525 UYK917524:UYK917525 UOO917524:UOO917525 UES917524:UES917525 TUW917524:TUW917525 TLA917524:TLA917525 TBE917524:TBE917525 SRI917524:SRI917525 SHM917524:SHM917525 RXQ917524:RXQ917525 RNU917524:RNU917525 RDY917524:RDY917525 QUC917524:QUC917525 QKG917524:QKG917525 QAK917524:QAK917525 PQO917524:PQO917525 PGS917524:PGS917525 OWW917524:OWW917525 ONA917524:ONA917525 ODE917524:ODE917525 NTI917524:NTI917525 NJM917524:NJM917525 MZQ917524:MZQ917525 MPU917524:MPU917525 MFY917524:MFY917525 LWC917524:LWC917525 LMG917524:LMG917525 LCK917524:LCK917525 KSO917524:KSO917525 KIS917524:KIS917525 JYW917524:JYW917525 JPA917524:JPA917525 JFE917524:JFE917525 IVI917524:IVI917525 ILM917524:ILM917525 IBQ917524:IBQ917525 HRU917524:HRU917525 HHY917524:HHY917525 GYC917524:GYC917525 GOG917524:GOG917525 GEK917524:GEK917525 FUO917524:FUO917525 FKS917524:FKS917525 FAW917524:FAW917525 ERA917524:ERA917525 EHE917524:EHE917525 DXI917524:DXI917525 DNM917524:DNM917525 DDQ917524:DDQ917525 CTU917524:CTU917525 CJY917524:CJY917525 CAC917524:CAC917525 BQG917524:BQG917525 BGK917524:BGK917525 AWO917524:AWO917525 AMS917524:AMS917525 ACW917524:ACW917525 TA917524:TA917525 JE917524:JE917525 J917524:J917525 WVQ851988:WVQ851989 WLU851988:WLU851989 WBY851988:WBY851989 VSC851988:VSC851989 VIG851988:VIG851989 UYK851988:UYK851989 UOO851988:UOO851989 UES851988:UES851989 TUW851988:TUW851989 TLA851988:TLA851989 TBE851988:TBE851989 SRI851988:SRI851989 SHM851988:SHM851989 RXQ851988:RXQ851989 RNU851988:RNU851989 RDY851988:RDY851989 QUC851988:QUC851989 QKG851988:QKG851989 QAK851988:QAK851989 PQO851988:PQO851989 PGS851988:PGS851989 OWW851988:OWW851989 ONA851988:ONA851989 ODE851988:ODE851989 NTI851988:NTI851989 NJM851988:NJM851989 MZQ851988:MZQ851989 MPU851988:MPU851989 MFY851988:MFY851989 LWC851988:LWC851989 LMG851988:LMG851989 LCK851988:LCK851989 KSO851988:KSO851989 KIS851988:KIS851989 JYW851988:JYW851989 JPA851988:JPA851989 JFE851988:JFE851989 IVI851988:IVI851989 ILM851988:ILM851989 IBQ851988:IBQ851989 HRU851988:HRU851989 HHY851988:HHY851989 GYC851988:GYC851989 GOG851988:GOG851989 GEK851988:GEK851989 FUO851988:FUO851989 FKS851988:FKS851989 FAW851988:FAW851989 ERA851988:ERA851989 EHE851988:EHE851989 DXI851988:DXI851989 DNM851988:DNM851989 DDQ851988:DDQ851989 CTU851988:CTU851989 CJY851988:CJY851989 CAC851988:CAC851989 BQG851988:BQG851989 BGK851988:BGK851989 AWO851988:AWO851989 AMS851988:AMS851989 ACW851988:ACW851989 TA851988:TA851989 JE851988:JE851989 J851988:J851989 WVQ786452:WVQ786453 WLU786452:WLU786453 WBY786452:WBY786453 VSC786452:VSC786453 VIG786452:VIG786453 UYK786452:UYK786453 UOO786452:UOO786453 UES786452:UES786453 TUW786452:TUW786453 TLA786452:TLA786453 TBE786452:TBE786453 SRI786452:SRI786453 SHM786452:SHM786453 RXQ786452:RXQ786453 RNU786452:RNU786453 RDY786452:RDY786453 QUC786452:QUC786453 QKG786452:QKG786453 QAK786452:QAK786453 PQO786452:PQO786453 PGS786452:PGS786453 OWW786452:OWW786453 ONA786452:ONA786453 ODE786452:ODE786453 NTI786452:NTI786453 NJM786452:NJM786453 MZQ786452:MZQ786453 MPU786452:MPU786453 MFY786452:MFY786453 LWC786452:LWC786453 LMG786452:LMG786453 LCK786452:LCK786453 KSO786452:KSO786453 KIS786452:KIS786453 JYW786452:JYW786453 JPA786452:JPA786453 JFE786452:JFE786453 IVI786452:IVI786453 ILM786452:ILM786453 IBQ786452:IBQ786453 HRU786452:HRU786453 HHY786452:HHY786453 GYC786452:GYC786453 GOG786452:GOG786453 GEK786452:GEK786453 FUO786452:FUO786453 FKS786452:FKS786453 FAW786452:FAW786453 ERA786452:ERA786453 EHE786452:EHE786453 DXI786452:DXI786453 DNM786452:DNM786453 DDQ786452:DDQ786453 CTU786452:CTU786453 CJY786452:CJY786453 CAC786452:CAC786453 BQG786452:BQG786453 BGK786452:BGK786453 AWO786452:AWO786453 AMS786452:AMS786453 ACW786452:ACW786453 TA786452:TA786453 JE786452:JE786453 J786452:J786453 WVQ720916:WVQ720917 WLU720916:WLU720917 WBY720916:WBY720917 VSC720916:VSC720917 VIG720916:VIG720917 UYK720916:UYK720917 UOO720916:UOO720917 UES720916:UES720917 TUW720916:TUW720917 TLA720916:TLA720917 TBE720916:TBE720917 SRI720916:SRI720917 SHM720916:SHM720917 RXQ720916:RXQ720917 RNU720916:RNU720917 RDY720916:RDY720917 QUC720916:QUC720917 QKG720916:QKG720917 QAK720916:QAK720917 PQO720916:PQO720917 PGS720916:PGS720917 OWW720916:OWW720917 ONA720916:ONA720917 ODE720916:ODE720917 NTI720916:NTI720917 NJM720916:NJM720917 MZQ720916:MZQ720917 MPU720916:MPU720917 MFY720916:MFY720917 LWC720916:LWC720917 LMG720916:LMG720917 LCK720916:LCK720917 KSO720916:KSO720917 KIS720916:KIS720917 JYW720916:JYW720917 JPA720916:JPA720917 JFE720916:JFE720917 IVI720916:IVI720917 ILM720916:ILM720917 IBQ720916:IBQ720917 HRU720916:HRU720917 HHY720916:HHY720917 GYC720916:GYC720917 GOG720916:GOG720917 GEK720916:GEK720917 FUO720916:FUO720917 FKS720916:FKS720917 FAW720916:FAW720917 ERA720916:ERA720917 EHE720916:EHE720917 DXI720916:DXI720917 DNM720916:DNM720917 DDQ720916:DDQ720917 CTU720916:CTU720917 CJY720916:CJY720917 CAC720916:CAC720917 BQG720916:BQG720917 BGK720916:BGK720917 AWO720916:AWO720917 AMS720916:AMS720917 ACW720916:ACW720917 TA720916:TA720917 JE720916:JE720917 J720916:J720917 WVQ655380:WVQ655381 WLU655380:WLU655381 WBY655380:WBY655381 VSC655380:VSC655381 VIG655380:VIG655381 UYK655380:UYK655381 UOO655380:UOO655381 UES655380:UES655381 TUW655380:TUW655381 TLA655380:TLA655381 TBE655380:TBE655381 SRI655380:SRI655381 SHM655380:SHM655381 RXQ655380:RXQ655381 RNU655380:RNU655381 RDY655380:RDY655381 QUC655380:QUC655381 QKG655380:QKG655381 QAK655380:QAK655381 PQO655380:PQO655381 PGS655380:PGS655381 OWW655380:OWW655381 ONA655380:ONA655381 ODE655380:ODE655381 NTI655380:NTI655381 NJM655380:NJM655381 MZQ655380:MZQ655381 MPU655380:MPU655381 MFY655380:MFY655381 LWC655380:LWC655381 LMG655380:LMG655381 LCK655380:LCK655381 KSO655380:KSO655381 KIS655380:KIS655381 JYW655380:JYW655381 JPA655380:JPA655381 JFE655380:JFE655381 IVI655380:IVI655381 ILM655380:ILM655381 IBQ655380:IBQ655381 HRU655380:HRU655381 HHY655380:HHY655381 GYC655380:GYC655381 GOG655380:GOG655381 GEK655380:GEK655381 FUO655380:FUO655381 FKS655380:FKS655381 FAW655380:FAW655381 ERA655380:ERA655381 EHE655380:EHE655381 DXI655380:DXI655381 DNM655380:DNM655381 DDQ655380:DDQ655381 CTU655380:CTU655381 CJY655380:CJY655381 CAC655380:CAC655381 BQG655380:BQG655381 BGK655380:BGK655381 AWO655380:AWO655381 AMS655380:AMS655381 ACW655380:ACW655381 TA655380:TA655381 JE655380:JE655381 J655380:J655381 WVQ589844:WVQ589845 WLU589844:WLU589845 WBY589844:WBY589845 VSC589844:VSC589845 VIG589844:VIG589845 UYK589844:UYK589845 UOO589844:UOO589845 UES589844:UES589845 TUW589844:TUW589845 TLA589844:TLA589845 TBE589844:TBE589845 SRI589844:SRI589845 SHM589844:SHM589845 RXQ589844:RXQ589845 RNU589844:RNU589845 RDY589844:RDY589845 QUC589844:QUC589845 QKG589844:QKG589845 QAK589844:QAK589845 PQO589844:PQO589845 PGS589844:PGS589845 OWW589844:OWW589845 ONA589844:ONA589845 ODE589844:ODE589845 NTI589844:NTI589845 NJM589844:NJM589845 MZQ589844:MZQ589845 MPU589844:MPU589845 MFY589844:MFY589845 LWC589844:LWC589845 LMG589844:LMG589845 LCK589844:LCK589845 KSO589844:KSO589845 KIS589844:KIS589845 JYW589844:JYW589845 JPA589844:JPA589845 JFE589844:JFE589845 IVI589844:IVI589845 ILM589844:ILM589845 IBQ589844:IBQ589845 HRU589844:HRU589845 HHY589844:HHY589845 GYC589844:GYC589845 GOG589844:GOG589845 GEK589844:GEK589845 FUO589844:FUO589845 FKS589844:FKS589845 FAW589844:FAW589845 ERA589844:ERA589845 EHE589844:EHE589845 DXI589844:DXI589845 DNM589844:DNM589845 DDQ589844:DDQ589845 CTU589844:CTU589845 CJY589844:CJY589845 CAC589844:CAC589845 BQG589844:BQG589845 BGK589844:BGK589845 AWO589844:AWO589845 AMS589844:AMS589845 ACW589844:ACW589845 TA589844:TA589845 JE589844:JE589845 J589844:J589845 WVQ524308:WVQ524309 WLU524308:WLU524309 WBY524308:WBY524309 VSC524308:VSC524309 VIG524308:VIG524309 UYK524308:UYK524309 UOO524308:UOO524309 UES524308:UES524309 TUW524308:TUW524309 TLA524308:TLA524309 TBE524308:TBE524309 SRI524308:SRI524309 SHM524308:SHM524309 RXQ524308:RXQ524309 RNU524308:RNU524309 RDY524308:RDY524309 QUC524308:QUC524309 QKG524308:QKG524309 QAK524308:QAK524309 PQO524308:PQO524309 PGS524308:PGS524309 OWW524308:OWW524309 ONA524308:ONA524309 ODE524308:ODE524309 NTI524308:NTI524309 NJM524308:NJM524309 MZQ524308:MZQ524309 MPU524308:MPU524309 MFY524308:MFY524309 LWC524308:LWC524309 LMG524308:LMG524309 LCK524308:LCK524309 KSO524308:KSO524309 KIS524308:KIS524309 JYW524308:JYW524309 JPA524308:JPA524309 JFE524308:JFE524309 IVI524308:IVI524309 ILM524308:ILM524309 IBQ524308:IBQ524309 HRU524308:HRU524309 HHY524308:HHY524309 GYC524308:GYC524309 GOG524308:GOG524309 GEK524308:GEK524309 FUO524308:FUO524309 FKS524308:FKS524309 FAW524308:FAW524309 ERA524308:ERA524309 EHE524308:EHE524309 DXI524308:DXI524309 DNM524308:DNM524309 DDQ524308:DDQ524309 CTU524308:CTU524309 CJY524308:CJY524309 CAC524308:CAC524309 BQG524308:BQG524309 BGK524308:BGK524309 AWO524308:AWO524309 AMS524308:AMS524309 ACW524308:ACW524309 TA524308:TA524309 JE524308:JE524309 J524308:J524309 WVQ458772:WVQ458773 WLU458772:WLU458773 WBY458772:WBY458773 VSC458772:VSC458773 VIG458772:VIG458773 UYK458772:UYK458773 UOO458772:UOO458773 UES458772:UES458773 TUW458772:TUW458773 TLA458772:TLA458773 TBE458772:TBE458773 SRI458772:SRI458773 SHM458772:SHM458773 RXQ458772:RXQ458773 RNU458772:RNU458773 RDY458772:RDY458773 QUC458772:QUC458773 QKG458772:QKG458773 QAK458772:QAK458773 PQO458772:PQO458773 PGS458772:PGS458773 OWW458772:OWW458773 ONA458772:ONA458773 ODE458772:ODE458773 NTI458772:NTI458773 NJM458772:NJM458773 MZQ458772:MZQ458773 MPU458772:MPU458773 MFY458772:MFY458773 LWC458772:LWC458773 LMG458772:LMG458773 LCK458772:LCK458773 KSO458772:KSO458773 KIS458772:KIS458773 JYW458772:JYW458773 JPA458772:JPA458773 JFE458772:JFE458773 IVI458772:IVI458773 ILM458772:ILM458773 IBQ458772:IBQ458773 HRU458772:HRU458773 HHY458772:HHY458773 GYC458772:GYC458773 GOG458772:GOG458773 GEK458772:GEK458773 FUO458772:FUO458773 FKS458772:FKS458773 FAW458772:FAW458773 ERA458772:ERA458773 EHE458772:EHE458773 DXI458772:DXI458773 DNM458772:DNM458773 DDQ458772:DDQ458773 CTU458772:CTU458773 CJY458772:CJY458773 CAC458772:CAC458773 BQG458772:BQG458773 BGK458772:BGK458773 AWO458772:AWO458773 AMS458772:AMS458773 ACW458772:ACW458773 TA458772:TA458773 JE458772:JE458773 J458772:J458773 WVQ393236:WVQ393237 WLU393236:WLU393237 WBY393236:WBY393237 VSC393236:VSC393237 VIG393236:VIG393237 UYK393236:UYK393237 UOO393236:UOO393237 UES393236:UES393237 TUW393236:TUW393237 TLA393236:TLA393237 TBE393236:TBE393237 SRI393236:SRI393237 SHM393236:SHM393237 RXQ393236:RXQ393237 RNU393236:RNU393237 RDY393236:RDY393237 QUC393236:QUC393237 QKG393236:QKG393237 QAK393236:QAK393237 PQO393236:PQO393237 PGS393236:PGS393237 OWW393236:OWW393237 ONA393236:ONA393237 ODE393236:ODE393237 NTI393236:NTI393237 NJM393236:NJM393237 MZQ393236:MZQ393237 MPU393236:MPU393237 MFY393236:MFY393237 LWC393236:LWC393237 LMG393236:LMG393237 LCK393236:LCK393237 KSO393236:KSO393237 KIS393236:KIS393237 JYW393236:JYW393237 JPA393236:JPA393237 JFE393236:JFE393237 IVI393236:IVI393237 ILM393236:ILM393237 IBQ393236:IBQ393237 HRU393236:HRU393237 HHY393236:HHY393237 GYC393236:GYC393237 GOG393236:GOG393237 GEK393236:GEK393237 FUO393236:FUO393237 FKS393236:FKS393237 FAW393236:FAW393237 ERA393236:ERA393237 EHE393236:EHE393237 DXI393236:DXI393237 DNM393236:DNM393237 DDQ393236:DDQ393237 CTU393236:CTU393237 CJY393236:CJY393237 CAC393236:CAC393237 BQG393236:BQG393237 BGK393236:BGK393237 AWO393236:AWO393237 AMS393236:AMS393237 ACW393236:ACW393237 TA393236:TA393237 JE393236:JE393237 J393236:J393237 WVQ327700:WVQ327701 WLU327700:WLU327701 WBY327700:WBY327701 VSC327700:VSC327701 VIG327700:VIG327701 UYK327700:UYK327701 UOO327700:UOO327701 UES327700:UES327701 TUW327700:TUW327701 TLA327700:TLA327701 TBE327700:TBE327701 SRI327700:SRI327701 SHM327700:SHM327701 RXQ327700:RXQ327701 RNU327700:RNU327701 RDY327700:RDY327701 QUC327700:QUC327701 QKG327700:QKG327701 QAK327700:QAK327701 PQO327700:PQO327701 PGS327700:PGS327701 OWW327700:OWW327701 ONA327700:ONA327701 ODE327700:ODE327701 NTI327700:NTI327701 NJM327700:NJM327701 MZQ327700:MZQ327701 MPU327700:MPU327701 MFY327700:MFY327701 LWC327700:LWC327701 LMG327700:LMG327701 LCK327700:LCK327701 KSO327700:KSO327701 KIS327700:KIS327701 JYW327700:JYW327701 JPA327700:JPA327701 JFE327700:JFE327701 IVI327700:IVI327701 ILM327700:ILM327701 IBQ327700:IBQ327701 HRU327700:HRU327701 HHY327700:HHY327701 GYC327700:GYC327701 GOG327700:GOG327701 GEK327700:GEK327701 FUO327700:FUO327701 FKS327700:FKS327701 FAW327700:FAW327701 ERA327700:ERA327701 EHE327700:EHE327701 DXI327700:DXI327701 DNM327700:DNM327701 DDQ327700:DDQ327701 CTU327700:CTU327701 CJY327700:CJY327701 CAC327700:CAC327701 BQG327700:BQG327701 BGK327700:BGK327701 AWO327700:AWO327701 AMS327700:AMS327701 ACW327700:ACW327701 TA327700:TA327701 JE327700:JE327701 J327700:J327701 WVQ262164:WVQ262165 WLU262164:WLU262165 WBY262164:WBY262165 VSC262164:VSC262165 VIG262164:VIG262165 UYK262164:UYK262165 UOO262164:UOO262165 UES262164:UES262165 TUW262164:TUW262165 TLA262164:TLA262165 TBE262164:TBE262165 SRI262164:SRI262165 SHM262164:SHM262165 RXQ262164:RXQ262165 RNU262164:RNU262165 RDY262164:RDY262165 QUC262164:QUC262165 QKG262164:QKG262165 QAK262164:QAK262165 PQO262164:PQO262165 PGS262164:PGS262165 OWW262164:OWW262165 ONA262164:ONA262165 ODE262164:ODE262165 NTI262164:NTI262165 NJM262164:NJM262165 MZQ262164:MZQ262165 MPU262164:MPU262165 MFY262164:MFY262165 LWC262164:LWC262165 LMG262164:LMG262165 LCK262164:LCK262165 KSO262164:KSO262165 KIS262164:KIS262165 JYW262164:JYW262165 JPA262164:JPA262165 JFE262164:JFE262165 IVI262164:IVI262165 ILM262164:ILM262165 IBQ262164:IBQ262165 HRU262164:HRU262165 HHY262164:HHY262165 GYC262164:GYC262165 GOG262164:GOG262165 GEK262164:GEK262165 FUO262164:FUO262165 FKS262164:FKS262165 FAW262164:FAW262165 ERA262164:ERA262165 EHE262164:EHE262165 DXI262164:DXI262165 DNM262164:DNM262165 DDQ262164:DDQ262165 CTU262164:CTU262165 CJY262164:CJY262165 CAC262164:CAC262165 BQG262164:BQG262165 BGK262164:BGK262165 AWO262164:AWO262165 AMS262164:AMS262165 ACW262164:ACW262165 TA262164:TA262165 JE262164:JE262165 J262164:J262165 WVQ196628:WVQ196629 WLU196628:WLU196629 WBY196628:WBY196629 VSC196628:VSC196629 VIG196628:VIG196629 UYK196628:UYK196629 UOO196628:UOO196629 UES196628:UES196629 TUW196628:TUW196629 TLA196628:TLA196629 TBE196628:TBE196629 SRI196628:SRI196629 SHM196628:SHM196629 RXQ196628:RXQ196629 RNU196628:RNU196629 RDY196628:RDY196629 QUC196628:QUC196629 QKG196628:QKG196629 QAK196628:QAK196629 PQO196628:PQO196629 PGS196628:PGS196629 OWW196628:OWW196629 ONA196628:ONA196629 ODE196628:ODE196629 NTI196628:NTI196629 NJM196628:NJM196629 MZQ196628:MZQ196629 MPU196628:MPU196629 MFY196628:MFY196629 LWC196628:LWC196629 LMG196628:LMG196629 LCK196628:LCK196629 KSO196628:KSO196629 KIS196628:KIS196629 JYW196628:JYW196629 JPA196628:JPA196629 JFE196628:JFE196629 IVI196628:IVI196629 ILM196628:ILM196629 IBQ196628:IBQ196629 HRU196628:HRU196629 HHY196628:HHY196629 GYC196628:GYC196629 GOG196628:GOG196629 GEK196628:GEK196629 FUO196628:FUO196629 FKS196628:FKS196629 FAW196628:FAW196629 ERA196628:ERA196629 EHE196628:EHE196629 DXI196628:DXI196629 DNM196628:DNM196629 DDQ196628:DDQ196629 CTU196628:CTU196629 CJY196628:CJY196629 CAC196628:CAC196629 BQG196628:BQG196629 BGK196628:BGK196629 AWO196628:AWO196629 AMS196628:AMS196629 ACW196628:ACW196629 TA196628:TA196629 JE196628:JE196629 J196628:J196629 WVQ131092:WVQ131093 WLU131092:WLU131093 WBY131092:WBY131093 VSC131092:VSC131093 VIG131092:VIG131093 UYK131092:UYK131093 UOO131092:UOO131093 UES131092:UES131093 TUW131092:TUW131093 TLA131092:TLA131093 TBE131092:TBE131093 SRI131092:SRI131093 SHM131092:SHM131093 RXQ131092:RXQ131093 RNU131092:RNU131093 RDY131092:RDY131093 QUC131092:QUC131093 QKG131092:QKG131093 QAK131092:QAK131093 PQO131092:PQO131093 PGS131092:PGS131093 OWW131092:OWW131093 ONA131092:ONA131093 ODE131092:ODE131093 NTI131092:NTI131093 NJM131092:NJM131093 MZQ131092:MZQ131093 MPU131092:MPU131093 MFY131092:MFY131093 LWC131092:LWC131093 LMG131092:LMG131093 LCK131092:LCK131093 KSO131092:KSO131093 KIS131092:KIS131093 JYW131092:JYW131093 JPA131092:JPA131093 JFE131092:JFE131093 IVI131092:IVI131093 ILM131092:ILM131093 IBQ131092:IBQ131093 HRU131092:HRU131093 HHY131092:HHY131093 GYC131092:GYC131093 GOG131092:GOG131093 GEK131092:GEK131093 FUO131092:FUO131093 FKS131092:FKS131093 FAW131092:FAW131093 ERA131092:ERA131093 EHE131092:EHE131093 DXI131092:DXI131093 DNM131092:DNM131093 DDQ131092:DDQ131093 CTU131092:CTU131093 CJY131092:CJY131093 CAC131092:CAC131093 BQG131092:BQG131093 BGK131092:BGK131093 AWO131092:AWO131093 AMS131092:AMS131093 ACW131092:ACW131093 TA131092:TA131093 JE131092:JE131093 J131092:J131093 WVQ65556:WVQ65557 WLU65556:WLU65557 WBY65556:WBY65557 VSC65556:VSC65557 VIG65556:VIG65557 UYK65556:UYK65557 UOO65556:UOO65557 UES65556:UES65557 TUW65556:TUW65557 TLA65556:TLA65557 TBE65556:TBE65557 SRI65556:SRI65557 SHM65556:SHM65557 RXQ65556:RXQ65557 RNU65556:RNU65557 RDY65556:RDY65557 QUC65556:QUC65557 QKG65556:QKG65557 QAK65556:QAK65557 PQO65556:PQO65557 PGS65556:PGS65557 OWW65556:OWW65557 ONA65556:ONA65557 ODE65556:ODE65557 NTI65556:NTI65557 NJM65556:NJM65557 MZQ65556:MZQ65557 MPU65556:MPU65557 MFY65556:MFY65557 LWC65556:LWC65557 LMG65556:LMG65557 LCK65556:LCK65557 KSO65556:KSO65557 KIS65556:KIS65557 JYW65556:JYW65557 JPA65556:JPA65557 JFE65556:JFE65557 IVI65556:IVI65557 ILM65556:ILM65557 IBQ65556:IBQ65557 HRU65556:HRU65557 HHY65556:HHY65557 GYC65556:GYC65557 GOG65556:GOG65557 GEK65556:GEK65557 FUO65556:FUO65557 FKS65556:FKS65557 FAW65556:FAW65557 ERA65556:ERA65557 EHE65556:EHE65557 DXI65556:DXI65557 DNM65556:DNM65557 DDQ65556:DDQ65557 CTU65556:CTU65557 CJY65556:CJY65557 CAC65556:CAC65557 BQG65556:BQG65557 BGK65556:BGK65557 AWO65556:AWO65557 AMS65556:AMS65557 ACW65556:ACW65557 TA65556:TA65557 JE65556:JE65557 J65556:J65557 WVQ22:WVQ23 WLU22:WLU23 WBY22:WBY23 VSC22:VSC23 VIG22:VIG23 UYK22:UYK23 UOO22:UOO23 UES22:UES23 TUW22:TUW23 TLA22:TLA23 TBE22:TBE23 SRI22:SRI23 SHM22:SHM23 RXQ22:RXQ23 RNU22:RNU23 RDY22:RDY23 QUC22:QUC23 QKG22:QKG23 QAK22:QAK23 PQO22:PQO23 PGS22:PGS23 OWW22:OWW23 ONA22:ONA23 ODE22:ODE23 NTI22:NTI23 NJM22:NJM23 MZQ22:MZQ23 MPU22:MPU23 MFY22:MFY23 LWC22:LWC23 LMG22:LMG23 LCK22:LCK23 KSO22:KSO23 KIS22:KIS23 JYW22:JYW23 JPA22:JPA23 JFE22:JFE23 IVI22:IVI23 ILM22:ILM23 IBQ22:IBQ23 HRU22:HRU23 HHY22:HHY23 GYC22:GYC23 GOG22:GOG23 GEK22:GEK23 FUO22:FUO23 FKS22:FKS23 FAW22:FAW23 ERA22:ERA23 EHE22:EHE23 DXI22:DXI23 DNM22:DNM23 DDQ22:DDQ23 CTU22:CTU23 CJY22:CJY23 CAC22:CAC23 BQG22:BQG23 BGK22:BGK23 AWO22:AWO23 AMS22:AMS23 ACW22:ACW23 TA22:TA23 JE22:JE23">
      <formula1>$H$28:$H$32</formula1>
    </dataValidation>
    <dataValidation type="list" allowBlank="1" showInputMessage="1" showErrorMessage="1" sqref="WVJ983060:WVJ983061 WLN983060:WLN983061 WBR983060:WBR983061 VRV983060:VRV983061 VHZ983060:VHZ983061 UYD983060:UYD983061 UOH983060:UOH983061 UEL983060:UEL983061 TUP983060:TUP983061 TKT983060:TKT983061 TAX983060:TAX983061 SRB983060:SRB983061 SHF983060:SHF983061 RXJ983060:RXJ983061 RNN983060:RNN983061 RDR983060:RDR983061 QTV983060:QTV983061 QJZ983060:QJZ983061 QAD983060:QAD983061 PQH983060:PQH983061 PGL983060:PGL983061 OWP983060:OWP983061 OMT983060:OMT983061 OCX983060:OCX983061 NTB983060:NTB983061 NJF983060:NJF983061 MZJ983060:MZJ983061 MPN983060:MPN983061 MFR983060:MFR983061 LVV983060:LVV983061 LLZ983060:LLZ983061 LCD983060:LCD983061 KSH983060:KSH983061 KIL983060:KIL983061 JYP983060:JYP983061 JOT983060:JOT983061 JEX983060:JEX983061 IVB983060:IVB983061 ILF983060:ILF983061 IBJ983060:IBJ983061 HRN983060:HRN983061 HHR983060:HHR983061 GXV983060:GXV983061 GNZ983060:GNZ983061 GED983060:GED983061 FUH983060:FUH983061 FKL983060:FKL983061 FAP983060:FAP983061 EQT983060:EQT983061 EGX983060:EGX983061 DXB983060:DXB983061 DNF983060:DNF983061 DDJ983060:DDJ983061 CTN983060:CTN983061 CJR983060:CJR983061 BZV983060:BZV983061 BPZ983060:BPZ983061 BGD983060:BGD983061 AWH983060:AWH983061 AML983060:AML983061 ACP983060:ACP983061 ST983060:ST983061 IX983060:IX983061 WVJ917524:WVJ917525 WLN917524:WLN917525 WBR917524:WBR917525 VRV917524:VRV917525 VHZ917524:VHZ917525 UYD917524:UYD917525 UOH917524:UOH917525 UEL917524:UEL917525 TUP917524:TUP917525 TKT917524:TKT917525 TAX917524:TAX917525 SRB917524:SRB917525 SHF917524:SHF917525 RXJ917524:RXJ917525 RNN917524:RNN917525 RDR917524:RDR917525 QTV917524:QTV917525 QJZ917524:QJZ917525 QAD917524:QAD917525 PQH917524:PQH917525 PGL917524:PGL917525 OWP917524:OWP917525 OMT917524:OMT917525 OCX917524:OCX917525 NTB917524:NTB917525 NJF917524:NJF917525 MZJ917524:MZJ917525 MPN917524:MPN917525 MFR917524:MFR917525 LVV917524:LVV917525 LLZ917524:LLZ917525 LCD917524:LCD917525 KSH917524:KSH917525 KIL917524:KIL917525 JYP917524:JYP917525 JOT917524:JOT917525 JEX917524:JEX917525 IVB917524:IVB917525 ILF917524:ILF917525 IBJ917524:IBJ917525 HRN917524:HRN917525 HHR917524:HHR917525 GXV917524:GXV917525 GNZ917524:GNZ917525 GED917524:GED917525 FUH917524:FUH917525 FKL917524:FKL917525 FAP917524:FAP917525 EQT917524:EQT917525 EGX917524:EGX917525 DXB917524:DXB917525 DNF917524:DNF917525 DDJ917524:DDJ917525 CTN917524:CTN917525 CJR917524:CJR917525 BZV917524:BZV917525 BPZ917524:BPZ917525 BGD917524:BGD917525 AWH917524:AWH917525 AML917524:AML917525 ACP917524:ACP917525 ST917524:ST917525 IX917524:IX917525 WVJ851988:WVJ851989 WLN851988:WLN851989 WBR851988:WBR851989 VRV851988:VRV851989 VHZ851988:VHZ851989 UYD851988:UYD851989 UOH851988:UOH851989 UEL851988:UEL851989 TUP851988:TUP851989 TKT851988:TKT851989 TAX851988:TAX851989 SRB851988:SRB851989 SHF851988:SHF851989 RXJ851988:RXJ851989 RNN851988:RNN851989 RDR851988:RDR851989 QTV851988:QTV851989 QJZ851988:QJZ851989 QAD851988:QAD851989 PQH851988:PQH851989 PGL851988:PGL851989 OWP851988:OWP851989 OMT851988:OMT851989 OCX851988:OCX851989 NTB851988:NTB851989 NJF851988:NJF851989 MZJ851988:MZJ851989 MPN851988:MPN851989 MFR851988:MFR851989 LVV851988:LVV851989 LLZ851988:LLZ851989 LCD851988:LCD851989 KSH851988:KSH851989 KIL851988:KIL851989 JYP851988:JYP851989 JOT851988:JOT851989 JEX851988:JEX851989 IVB851988:IVB851989 ILF851988:ILF851989 IBJ851988:IBJ851989 HRN851988:HRN851989 HHR851988:HHR851989 GXV851988:GXV851989 GNZ851988:GNZ851989 GED851988:GED851989 FUH851988:FUH851989 FKL851988:FKL851989 FAP851988:FAP851989 EQT851988:EQT851989 EGX851988:EGX851989 DXB851988:DXB851989 DNF851988:DNF851989 DDJ851988:DDJ851989 CTN851988:CTN851989 CJR851988:CJR851989 BZV851988:BZV851989 BPZ851988:BPZ851989 BGD851988:BGD851989 AWH851988:AWH851989 AML851988:AML851989 ACP851988:ACP851989 ST851988:ST851989 IX851988:IX851989 WVJ786452:WVJ786453 WLN786452:WLN786453 WBR786452:WBR786453 VRV786452:VRV786453 VHZ786452:VHZ786453 UYD786452:UYD786453 UOH786452:UOH786453 UEL786452:UEL786453 TUP786452:TUP786453 TKT786452:TKT786453 TAX786452:TAX786453 SRB786452:SRB786453 SHF786452:SHF786453 RXJ786452:RXJ786453 RNN786452:RNN786453 RDR786452:RDR786453 QTV786452:QTV786453 QJZ786452:QJZ786453 QAD786452:QAD786453 PQH786452:PQH786453 PGL786452:PGL786453 OWP786452:OWP786453 OMT786452:OMT786453 OCX786452:OCX786453 NTB786452:NTB786453 NJF786452:NJF786453 MZJ786452:MZJ786453 MPN786452:MPN786453 MFR786452:MFR786453 LVV786452:LVV786453 LLZ786452:LLZ786453 LCD786452:LCD786453 KSH786452:KSH786453 KIL786452:KIL786453 JYP786452:JYP786453 JOT786452:JOT786453 JEX786452:JEX786453 IVB786452:IVB786453 ILF786452:ILF786453 IBJ786452:IBJ786453 HRN786452:HRN786453 HHR786452:HHR786453 GXV786452:GXV786453 GNZ786452:GNZ786453 GED786452:GED786453 FUH786452:FUH786453 FKL786452:FKL786453 FAP786452:FAP786453 EQT786452:EQT786453 EGX786452:EGX786453 DXB786452:DXB786453 DNF786452:DNF786453 DDJ786452:DDJ786453 CTN786452:CTN786453 CJR786452:CJR786453 BZV786452:BZV786453 BPZ786452:BPZ786453 BGD786452:BGD786453 AWH786452:AWH786453 AML786452:AML786453 ACP786452:ACP786453 ST786452:ST786453 IX786452:IX786453 WVJ720916:WVJ720917 WLN720916:WLN720917 WBR720916:WBR720917 VRV720916:VRV720917 VHZ720916:VHZ720917 UYD720916:UYD720917 UOH720916:UOH720917 UEL720916:UEL720917 TUP720916:TUP720917 TKT720916:TKT720917 TAX720916:TAX720917 SRB720916:SRB720917 SHF720916:SHF720917 RXJ720916:RXJ720917 RNN720916:RNN720917 RDR720916:RDR720917 QTV720916:QTV720917 QJZ720916:QJZ720917 QAD720916:QAD720917 PQH720916:PQH720917 PGL720916:PGL720917 OWP720916:OWP720917 OMT720916:OMT720917 OCX720916:OCX720917 NTB720916:NTB720917 NJF720916:NJF720917 MZJ720916:MZJ720917 MPN720916:MPN720917 MFR720916:MFR720917 LVV720916:LVV720917 LLZ720916:LLZ720917 LCD720916:LCD720917 KSH720916:KSH720917 KIL720916:KIL720917 JYP720916:JYP720917 JOT720916:JOT720917 JEX720916:JEX720917 IVB720916:IVB720917 ILF720916:ILF720917 IBJ720916:IBJ720917 HRN720916:HRN720917 HHR720916:HHR720917 GXV720916:GXV720917 GNZ720916:GNZ720917 GED720916:GED720917 FUH720916:FUH720917 FKL720916:FKL720917 FAP720916:FAP720917 EQT720916:EQT720917 EGX720916:EGX720917 DXB720916:DXB720917 DNF720916:DNF720917 DDJ720916:DDJ720917 CTN720916:CTN720917 CJR720916:CJR720917 BZV720916:BZV720917 BPZ720916:BPZ720917 BGD720916:BGD720917 AWH720916:AWH720917 AML720916:AML720917 ACP720916:ACP720917 ST720916:ST720917 IX720916:IX720917 WVJ655380:WVJ655381 WLN655380:WLN655381 WBR655380:WBR655381 VRV655380:VRV655381 VHZ655380:VHZ655381 UYD655380:UYD655381 UOH655380:UOH655381 UEL655380:UEL655381 TUP655380:TUP655381 TKT655380:TKT655381 TAX655380:TAX655381 SRB655380:SRB655381 SHF655380:SHF655381 RXJ655380:RXJ655381 RNN655380:RNN655381 RDR655380:RDR655381 QTV655380:QTV655381 QJZ655380:QJZ655381 QAD655380:QAD655381 PQH655380:PQH655381 PGL655380:PGL655381 OWP655380:OWP655381 OMT655380:OMT655381 OCX655380:OCX655381 NTB655380:NTB655381 NJF655380:NJF655381 MZJ655380:MZJ655381 MPN655380:MPN655381 MFR655380:MFR655381 LVV655380:LVV655381 LLZ655380:LLZ655381 LCD655380:LCD655381 KSH655380:KSH655381 KIL655380:KIL655381 JYP655380:JYP655381 JOT655380:JOT655381 JEX655380:JEX655381 IVB655380:IVB655381 ILF655380:ILF655381 IBJ655380:IBJ655381 HRN655380:HRN655381 HHR655380:HHR655381 GXV655380:GXV655381 GNZ655380:GNZ655381 GED655380:GED655381 FUH655380:FUH655381 FKL655380:FKL655381 FAP655380:FAP655381 EQT655380:EQT655381 EGX655380:EGX655381 DXB655380:DXB655381 DNF655380:DNF655381 DDJ655380:DDJ655381 CTN655380:CTN655381 CJR655380:CJR655381 BZV655380:BZV655381 BPZ655380:BPZ655381 BGD655380:BGD655381 AWH655380:AWH655381 AML655380:AML655381 ACP655380:ACP655381 ST655380:ST655381 IX655380:IX655381 WVJ589844:WVJ589845 WLN589844:WLN589845 WBR589844:WBR589845 VRV589844:VRV589845 VHZ589844:VHZ589845 UYD589844:UYD589845 UOH589844:UOH589845 UEL589844:UEL589845 TUP589844:TUP589845 TKT589844:TKT589845 TAX589844:TAX589845 SRB589844:SRB589845 SHF589844:SHF589845 RXJ589844:RXJ589845 RNN589844:RNN589845 RDR589844:RDR589845 QTV589844:QTV589845 QJZ589844:QJZ589845 QAD589844:QAD589845 PQH589844:PQH589845 PGL589844:PGL589845 OWP589844:OWP589845 OMT589844:OMT589845 OCX589844:OCX589845 NTB589844:NTB589845 NJF589844:NJF589845 MZJ589844:MZJ589845 MPN589844:MPN589845 MFR589844:MFR589845 LVV589844:LVV589845 LLZ589844:LLZ589845 LCD589844:LCD589845 KSH589844:KSH589845 KIL589844:KIL589845 JYP589844:JYP589845 JOT589844:JOT589845 JEX589844:JEX589845 IVB589844:IVB589845 ILF589844:ILF589845 IBJ589844:IBJ589845 HRN589844:HRN589845 HHR589844:HHR589845 GXV589844:GXV589845 GNZ589844:GNZ589845 GED589844:GED589845 FUH589844:FUH589845 FKL589844:FKL589845 FAP589844:FAP589845 EQT589844:EQT589845 EGX589844:EGX589845 DXB589844:DXB589845 DNF589844:DNF589845 DDJ589844:DDJ589845 CTN589844:CTN589845 CJR589844:CJR589845 BZV589844:BZV589845 BPZ589844:BPZ589845 BGD589844:BGD589845 AWH589844:AWH589845 AML589844:AML589845 ACP589844:ACP589845 ST589844:ST589845 IX589844:IX589845 WVJ524308:WVJ524309 WLN524308:WLN524309 WBR524308:WBR524309 VRV524308:VRV524309 VHZ524308:VHZ524309 UYD524308:UYD524309 UOH524308:UOH524309 UEL524308:UEL524309 TUP524308:TUP524309 TKT524308:TKT524309 TAX524308:TAX524309 SRB524308:SRB524309 SHF524308:SHF524309 RXJ524308:RXJ524309 RNN524308:RNN524309 RDR524308:RDR524309 QTV524308:QTV524309 QJZ524308:QJZ524309 QAD524308:QAD524309 PQH524308:PQH524309 PGL524308:PGL524309 OWP524308:OWP524309 OMT524308:OMT524309 OCX524308:OCX524309 NTB524308:NTB524309 NJF524308:NJF524309 MZJ524308:MZJ524309 MPN524308:MPN524309 MFR524308:MFR524309 LVV524308:LVV524309 LLZ524308:LLZ524309 LCD524308:LCD524309 KSH524308:KSH524309 KIL524308:KIL524309 JYP524308:JYP524309 JOT524308:JOT524309 JEX524308:JEX524309 IVB524308:IVB524309 ILF524308:ILF524309 IBJ524308:IBJ524309 HRN524308:HRN524309 HHR524308:HHR524309 GXV524308:GXV524309 GNZ524308:GNZ524309 GED524308:GED524309 FUH524308:FUH524309 FKL524308:FKL524309 FAP524308:FAP524309 EQT524308:EQT524309 EGX524308:EGX524309 DXB524308:DXB524309 DNF524308:DNF524309 DDJ524308:DDJ524309 CTN524308:CTN524309 CJR524308:CJR524309 BZV524308:BZV524309 BPZ524308:BPZ524309 BGD524308:BGD524309 AWH524308:AWH524309 AML524308:AML524309 ACP524308:ACP524309 ST524308:ST524309 IX524308:IX524309 WVJ458772:WVJ458773 WLN458772:WLN458773 WBR458772:WBR458773 VRV458772:VRV458773 VHZ458772:VHZ458773 UYD458772:UYD458773 UOH458772:UOH458773 UEL458772:UEL458773 TUP458772:TUP458773 TKT458772:TKT458773 TAX458772:TAX458773 SRB458772:SRB458773 SHF458772:SHF458773 RXJ458772:RXJ458773 RNN458772:RNN458773 RDR458772:RDR458773 QTV458772:QTV458773 QJZ458772:QJZ458773 QAD458772:QAD458773 PQH458772:PQH458773 PGL458772:PGL458773 OWP458772:OWP458773 OMT458772:OMT458773 OCX458772:OCX458773 NTB458772:NTB458773 NJF458772:NJF458773 MZJ458772:MZJ458773 MPN458772:MPN458773 MFR458772:MFR458773 LVV458772:LVV458773 LLZ458772:LLZ458773 LCD458772:LCD458773 KSH458772:KSH458773 KIL458772:KIL458773 JYP458772:JYP458773 JOT458772:JOT458773 JEX458772:JEX458773 IVB458772:IVB458773 ILF458772:ILF458773 IBJ458772:IBJ458773 HRN458772:HRN458773 HHR458772:HHR458773 GXV458772:GXV458773 GNZ458772:GNZ458773 GED458772:GED458773 FUH458772:FUH458773 FKL458772:FKL458773 FAP458772:FAP458773 EQT458772:EQT458773 EGX458772:EGX458773 DXB458772:DXB458773 DNF458772:DNF458773 DDJ458772:DDJ458773 CTN458772:CTN458773 CJR458772:CJR458773 BZV458772:BZV458773 BPZ458772:BPZ458773 BGD458772:BGD458773 AWH458772:AWH458773 AML458772:AML458773 ACP458772:ACP458773 ST458772:ST458773 IX458772:IX458773 WVJ393236:WVJ393237 WLN393236:WLN393237 WBR393236:WBR393237 VRV393236:VRV393237 VHZ393236:VHZ393237 UYD393236:UYD393237 UOH393236:UOH393237 UEL393236:UEL393237 TUP393236:TUP393237 TKT393236:TKT393237 TAX393236:TAX393237 SRB393236:SRB393237 SHF393236:SHF393237 RXJ393236:RXJ393237 RNN393236:RNN393237 RDR393236:RDR393237 QTV393236:QTV393237 QJZ393236:QJZ393237 QAD393236:QAD393237 PQH393236:PQH393237 PGL393236:PGL393237 OWP393236:OWP393237 OMT393236:OMT393237 OCX393236:OCX393237 NTB393236:NTB393237 NJF393236:NJF393237 MZJ393236:MZJ393237 MPN393236:MPN393237 MFR393236:MFR393237 LVV393236:LVV393237 LLZ393236:LLZ393237 LCD393236:LCD393237 KSH393236:KSH393237 KIL393236:KIL393237 JYP393236:JYP393237 JOT393236:JOT393237 JEX393236:JEX393237 IVB393236:IVB393237 ILF393236:ILF393237 IBJ393236:IBJ393237 HRN393236:HRN393237 HHR393236:HHR393237 GXV393236:GXV393237 GNZ393236:GNZ393237 GED393236:GED393237 FUH393236:FUH393237 FKL393236:FKL393237 FAP393236:FAP393237 EQT393236:EQT393237 EGX393236:EGX393237 DXB393236:DXB393237 DNF393236:DNF393237 DDJ393236:DDJ393237 CTN393236:CTN393237 CJR393236:CJR393237 BZV393236:BZV393237 BPZ393236:BPZ393237 BGD393236:BGD393237 AWH393236:AWH393237 AML393236:AML393237 ACP393236:ACP393237 ST393236:ST393237 IX393236:IX393237 WVJ327700:WVJ327701 WLN327700:WLN327701 WBR327700:WBR327701 VRV327700:VRV327701 VHZ327700:VHZ327701 UYD327700:UYD327701 UOH327700:UOH327701 UEL327700:UEL327701 TUP327700:TUP327701 TKT327700:TKT327701 TAX327700:TAX327701 SRB327700:SRB327701 SHF327700:SHF327701 RXJ327700:RXJ327701 RNN327700:RNN327701 RDR327700:RDR327701 QTV327700:QTV327701 QJZ327700:QJZ327701 QAD327700:QAD327701 PQH327700:PQH327701 PGL327700:PGL327701 OWP327700:OWP327701 OMT327700:OMT327701 OCX327700:OCX327701 NTB327700:NTB327701 NJF327700:NJF327701 MZJ327700:MZJ327701 MPN327700:MPN327701 MFR327700:MFR327701 LVV327700:LVV327701 LLZ327700:LLZ327701 LCD327700:LCD327701 KSH327700:KSH327701 KIL327700:KIL327701 JYP327700:JYP327701 JOT327700:JOT327701 JEX327700:JEX327701 IVB327700:IVB327701 ILF327700:ILF327701 IBJ327700:IBJ327701 HRN327700:HRN327701 HHR327700:HHR327701 GXV327700:GXV327701 GNZ327700:GNZ327701 GED327700:GED327701 FUH327700:FUH327701 FKL327700:FKL327701 FAP327700:FAP327701 EQT327700:EQT327701 EGX327700:EGX327701 DXB327700:DXB327701 DNF327700:DNF327701 DDJ327700:DDJ327701 CTN327700:CTN327701 CJR327700:CJR327701 BZV327700:BZV327701 BPZ327700:BPZ327701 BGD327700:BGD327701 AWH327700:AWH327701 AML327700:AML327701 ACP327700:ACP327701 ST327700:ST327701 IX327700:IX327701 WVJ262164:WVJ262165 WLN262164:WLN262165 WBR262164:WBR262165 VRV262164:VRV262165 VHZ262164:VHZ262165 UYD262164:UYD262165 UOH262164:UOH262165 UEL262164:UEL262165 TUP262164:TUP262165 TKT262164:TKT262165 TAX262164:TAX262165 SRB262164:SRB262165 SHF262164:SHF262165 RXJ262164:RXJ262165 RNN262164:RNN262165 RDR262164:RDR262165 QTV262164:QTV262165 QJZ262164:QJZ262165 QAD262164:QAD262165 PQH262164:PQH262165 PGL262164:PGL262165 OWP262164:OWP262165 OMT262164:OMT262165 OCX262164:OCX262165 NTB262164:NTB262165 NJF262164:NJF262165 MZJ262164:MZJ262165 MPN262164:MPN262165 MFR262164:MFR262165 LVV262164:LVV262165 LLZ262164:LLZ262165 LCD262164:LCD262165 KSH262164:KSH262165 KIL262164:KIL262165 JYP262164:JYP262165 JOT262164:JOT262165 JEX262164:JEX262165 IVB262164:IVB262165 ILF262164:ILF262165 IBJ262164:IBJ262165 HRN262164:HRN262165 HHR262164:HHR262165 GXV262164:GXV262165 GNZ262164:GNZ262165 GED262164:GED262165 FUH262164:FUH262165 FKL262164:FKL262165 FAP262164:FAP262165 EQT262164:EQT262165 EGX262164:EGX262165 DXB262164:DXB262165 DNF262164:DNF262165 DDJ262164:DDJ262165 CTN262164:CTN262165 CJR262164:CJR262165 BZV262164:BZV262165 BPZ262164:BPZ262165 BGD262164:BGD262165 AWH262164:AWH262165 AML262164:AML262165 ACP262164:ACP262165 ST262164:ST262165 IX262164:IX262165 WVJ196628:WVJ196629 WLN196628:WLN196629 WBR196628:WBR196629 VRV196628:VRV196629 VHZ196628:VHZ196629 UYD196628:UYD196629 UOH196628:UOH196629 UEL196628:UEL196629 TUP196628:TUP196629 TKT196628:TKT196629 TAX196628:TAX196629 SRB196628:SRB196629 SHF196628:SHF196629 RXJ196628:RXJ196629 RNN196628:RNN196629 RDR196628:RDR196629 QTV196628:QTV196629 QJZ196628:QJZ196629 QAD196628:QAD196629 PQH196628:PQH196629 PGL196628:PGL196629 OWP196628:OWP196629 OMT196628:OMT196629 OCX196628:OCX196629 NTB196628:NTB196629 NJF196628:NJF196629 MZJ196628:MZJ196629 MPN196628:MPN196629 MFR196628:MFR196629 LVV196628:LVV196629 LLZ196628:LLZ196629 LCD196628:LCD196629 KSH196628:KSH196629 KIL196628:KIL196629 JYP196628:JYP196629 JOT196628:JOT196629 JEX196628:JEX196629 IVB196628:IVB196629 ILF196628:ILF196629 IBJ196628:IBJ196629 HRN196628:HRN196629 HHR196628:HHR196629 GXV196628:GXV196629 GNZ196628:GNZ196629 GED196628:GED196629 FUH196628:FUH196629 FKL196628:FKL196629 FAP196628:FAP196629 EQT196628:EQT196629 EGX196628:EGX196629 DXB196628:DXB196629 DNF196628:DNF196629 DDJ196628:DDJ196629 CTN196628:CTN196629 CJR196628:CJR196629 BZV196628:BZV196629 BPZ196628:BPZ196629 BGD196628:BGD196629 AWH196628:AWH196629 AML196628:AML196629 ACP196628:ACP196629 ST196628:ST196629 IX196628:IX196629 WVJ131092:WVJ131093 WLN131092:WLN131093 WBR131092:WBR131093 VRV131092:VRV131093 VHZ131092:VHZ131093 UYD131092:UYD131093 UOH131092:UOH131093 UEL131092:UEL131093 TUP131092:TUP131093 TKT131092:TKT131093 TAX131092:TAX131093 SRB131092:SRB131093 SHF131092:SHF131093 RXJ131092:RXJ131093 RNN131092:RNN131093 RDR131092:RDR131093 QTV131092:QTV131093 QJZ131092:QJZ131093 QAD131092:QAD131093 PQH131092:PQH131093 PGL131092:PGL131093 OWP131092:OWP131093 OMT131092:OMT131093 OCX131092:OCX131093 NTB131092:NTB131093 NJF131092:NJF131093 MZJ131092:MZJ131093 MPN131092:MPN131093 MFR131092:MFR131093 LVV131092:LVV131093 LLZ131092:LLZ131093 LCD131092:LCD131093 KSH131092:KSH131093 KIL131092:KIL131093 JYP131092:JYP131093 JOT131092:JOT131093 JEX131092:JEX131093 IVB131092:IVB131093 ILF131092:ILF131093 IBJ131092:IBJ131093 HRN131092:HRN131093 HHR131092:HHR131093 GXV131092:GXV131093 GNZ131092:GNZ131093 GED131092:GED131093 FUH131092:FUH131093 FKL131092:FKL131093 FAP131092:FAP131093 EQT131092:EQT131093 EGX131092:EGX131093 DXB131092:DXB131093 DNF131092:DNF131093 DDJ131092:DDJ131093 CTN131092:CTN131093 CJR131092:CJR131093 BZV131092:BZV131093 BPZ131092:BPZ131093 BGD131092:BGD131093 AWH131092:AWH131093 AML131092:AML131093 ACP131092:ACP131093 ST131092:ST131093 IX131092:IX131093 WVJ65556:WVJ65557 WLN65556:WLN65557 WBR65556:WBR65557 VRV65556:VRV65557 VHZ65556:VHZ65557 UYD65556:UYD65557 UOH65556:UOH65557 UEL65556:UEL65557 TUP65556:TUP65557 TKT65556:TKT65557 TAX65556:TAX65557 SRB65556:SRB65557 SHF65556:SHF65557 RXJ65556:RXJ65557 RNN65556:RNN65557 RDR65556:RDR65557 QTV65556:QTV65557 QJZ65556:QJZ65557 QAD65556:QAD65557 PQH65556:PQH65557 PGL65556:PGL65557 OWP65556:OWP65557 OMT65556:OMT65557 OCX65556:OCX65557 NTB65556:NTB65557 NJF65556:NJF65557 MZJ65556:MZJ65557 MPN65556:MPN65557 MFR65556:MFR65557 LVV65556:LVV65557 LLZ65556:LLZ65557 LCD65556:LCD65557 KSH65556:KSH65557 KIL65556:KIL65557 JYP65556:JYP65557 JOT65556:JOT65557 JEX65556:JEX65557 IVB65556:IVB65557 ILF65556:ILF65557 IBJ65556:IBJ65557 HRN65556:HRN65557 HHR65556:HHR65557 GXV65556:GXV65557 GNZ65556:GNZ65557 GED65556:GED65557 FUH65556:FUH65557 FKL65556:FKL65557 FAP65556:FAP65557 EQT65556:EQT65557 EGX65556:EGX65557 DXB65556:DXB65557 DNF65556:DNF65557 DDJ65556:DDJ65557 CTN65556:CTN65557 CJR65556:CJR65557 BZV65556:BZV65557 BPZ65556:BPZ65557 BGD65556:BGD65557 AWH65556:AWH65557 AML65556:AML65557 ACP65556:ACP65557 ST65556:ST65557 IX65556:IX65557 WVJ22:WVJ23 WLN22:WLN23 WBR22:WBR23 VRV22:VRV23 VHZ22:VHZ23 UYD22:UYD23 UOH22:UOH23 UEL22:UEL23 TUP22:TUP23 TKT22:TKT23 TAX22:TAX23 SRB22:SRB23 SHF22:SHF23 RXJ22:RXJ23 RNN22:RNN23 RDR22:RDR23 QTV22:QTV23 QJZ22:QJZ23 QAD22:QAD23 PQH22:PQH23 PGL22:PGL23 OWP22:OWP23 OMT22:OMT23 OCX22:OCX23 NTB22:NTB23 NJF22:NJF23 MZJ22:MZJ23 MPN22:MPN23 MFR22:MFR23 LVV22:LVV23 LLZ22:LLZ23 LCD22:LCD23 KSH22:KSH23 KIL22:KIL23 JYP22:JYP23 JOT22:JOT23 JEX22:JEX23 IVB22:IVB23 ILF22:ILF23 IBJ22:IBJ23 HRN22:HRN23 HHR22:HHR23 GXV22:GXV23 GNZ22:GNZ23 GED22:GED23 FUH22:FUH23 FKL22:FKL23 FAP22:FAP23 EQT22:EQT23 EGX22:EGX23 DXB22:DXB23 DNF22:DNF23 DDJ22:DDJ23 CTN22:CTN23 CJR22:CJR23 BZV22:BZV23 BPZ22:BPZ23 BGD22:BGD23 AWH22:AWH23 AML22:AML23 ACP22:ACP23 ST22:ST23 IX22:IX23">
      <formula1>$F$490:$F$507</formula1>
    </dataValidation>
    <dataValidation type="list" allowBlank="1" showInputMessage="1" showErrorMessage="1" sqref="K65559 WVR983063 WLV983063 WBZ983063 VSD983063 VIH983063 UYL983063 UOP983063 UET983063 TUX983063 TLB983063 TBF983063 SRJ983063 SHN983063 RXR983063 RNV983063 RDZ983063 QUD983063 QKH983063 QAL983063 PQP983063 PGT983063 OWX983063 ONB983063 ODF983063 NTJ983063 NJN983063 MZR983063 MPV983063 MFZ983063 LWD983063 LMH983063 LCL983063 KSP983063 KIT983063 JYX983063 JPB983063 JFF983063 IVJ983063 ILN983063 IBR983063 HRV983063 HHZ983063 GYD983063 GOH983063 GEL983063 FUP983063 FKT983063 FAX983063 ERB983063 EHF983063 DXJ983063 DNN983063 DDR983063 CTV983063 CJZ983063 CAD983063 BQH983063 BGL983063 AWP983063 AMT983063 ACX983063 TB983063 JF983063 K983063 WVR917527 WLV917527 WBZ917527 VSD917527 VIH917527 UYL917527 UOP917527 UET917527 TUX917527 TLB917527 TBF917527 SRJ917527 SHN917527 RXR917527 RNV917527 RDZ917527 QUD917527 QKH917527 QAL917527 PQP917527 PGT917527 OWX917527 ONB917527 ODF917527 NTJ917527 NJN917527 MZR917527 MPV917527 MFZ917527 LWD917527 LMH917527 LCL917527 KSP917527 KIT917527 JYX917527 JPB917527 JFF917527 IVJ917527 ILN917527 IBR917527 HRV917527 HHZ917527 GYD917527 GOH917527 GEL917527 FUP917527 FKT917527 FAX917527 ERB917527 EHF917527 DXJ917527 DNN917527 DDR917527 CTV917527 CJZ917527 CAD917527 BQH917527 BGL917527 AWP917527 AMT917527 ACX917527 TB917527 JF917527 K917527 WVR851991 WLV851991 WBZ851991 VSD851991 VIH851991 UYL851991 UOP851991 UET851991 TUX851991 TLB851991 TBF851991 SRJ851991 SHN851991 RXR851991 RNV851991 RDZ851991 QUD851991 QKH851991 QAL851991 PQP851991 PGT851991 OWX851991 ONB851991 ODF851991 NTJ851991 NJN851991 MZR851991 MPV851991 MFZ851991 LWD851991 LMH851991 LCL851991 KSP851991 KIT851991 JYX851991 JPB851991 JFF851991 IVJ851991 ILN851991 IBR851991 HRV851991 HHZ851991 GYD851991 GOH851991 GEL851991 FUP851991 FKT851991 FAX851991 ERB851991 EHF851991 DXJ851991 DNN851991 DDR851991 CTV851991 CJZ851991 CAD851991 BQH851991 BGL851991 AWP851991 AMT851991 ACX851991 TB851991 JF851991 K851991 WVR786455 WLV786455 WBZ786455 VSD786455 VIH786455 UYL786455 UOP786455 UET786455 TUX786455 TLB786455 TBF786455 SRJ786455 SHN786455 RXR786455 RNV786455 RDZ786455 QUD786455 QKH786455 QAL786455 PQP786455 PGT786455 OWX786455 ONB786455 ODF786455 NTJ786455 NJN786455 MZR786455 MPV786455 MFZ786455 LWD786455 LMH786455 LCL786455 KSP786455 KIT786455 JYX786455 JPB786455 JFF786455 IVJ786455 ILN786455 IBR786455 HRV786455 HHZ786455 GYD786455 GOH786455 GEL786455 FUP786455 FKT786455 FAX786455 ERB786455 EHF786455 DXJ786455 DNN786455 DDR786455 CTV786455 CJZ786455 CAD786455 BQH786455 BGL786455 AWP786455 AMT786455 ACX786455 TB786455 JF786455 K786455 WVR720919 WLV720919 WBZ720919 VSD720919 VIH720919 UYL720919 UOP720919 UET720919 TUX720919 TLB720919 TBF720919 SRJ720919 SHN720919 RXR720919 RNV720919 RDZ720919 QUD720919 QKH720919 QAL720919 PQP720919 PGT720919 OWX720919 ONB720919 ODF720919 NTJ720919 NJN720919 MZR720919 MPV720919 MFZ720919 LWD720919 LMH720919 LCL720919 KSP720919 KIT720919 JYX720919 JPB720919 JFF720919 IVJ720919 ILN720919 IBR720919 HRV720919 HHZ720919 GYD720919 GOH720919 GEL720919 FUP720919 FKT720919 FAX720919 ERB720919 EHF720919 DXJ720919 DNN720919 DDR720919 CTV720919 CJZ720919 CAD720919 BQH720919 BGL720919 AWP720919 AMT720919 ACX720919 TB720919 JF720919 K720919 WVR655383 WLV655383 WBZ655383 VSD655383 VIH655383 UYL655383 UOP655383 UET655383 TUX655383 TLB655383 TBF655383 SRJ655383 SHN655383 RXR655383 RNV655383 RDZ655383 QUD655383 QKH655383 QAL655383 PQP655383 PGT655383 OWX655383 ONB655383 ODF655383 NTJ655383 NJN655383 MZR655383 MPV655383 MFZ655383 LWD655383 LMH655383 LCL655383 KSP655383 KIT655383 JYX655383 JPB655383 JFF655383 IVJ655383 ILN655383 IBR655383 HRV655383 HHZ655383 GYD655383 GOH655383 GEL655383 FUP655383 FKT655383 FAX655383 ERB655383 EHF655383 DXJ655383 DNN655383 DDR655383 CTV655383 CJZ655383 CAD655383 BQH655383 BGL655383 AWP655383 AMT655383 ACX655383 TB655383 JF655383 K655383 WVR589847 WLV589847 WBZ589847 VSD589847 VIH589847 UYL589847 UOP589847 UET589847 TUX589847 TLB589847 TBF589847 SRJ589847 SHN589847 RXR589847 RNV589847 RDZ589847 QUD589847 QKH589847 QAL589847 PQP589847 PGT589847 OWX589847 ONB589847 ODF589847 NTJ589847 NJN589847 MZR589847 MPV589847 MFZ589847 LWD589847 LMH589847 LCL589847 KSP589847 KIT589847 JYX589847 JPB589847 JFF589847 IVJ589847 ILN589847 IBR589847 HRV589847 HHZ589847 GYD589847 GOH589847 GEL589847 FUP589847 FKT589847 FAX589847 ERB589847 EHF589847 DXJ589847 DNN589847 DDR589847 CTV589847 CJZ589847 CAD589847 BQH589847 BGL589847 AWP589847 AMT589847 ACX589847 TB589847 JF589847 K589847 WVR524311 WLV524311 WBZ524311 VSD524311 VIH524311 UYL524311 UOP524311 UET524311 TUX524311 TLB524311 TBF524311 SRJ524311 SHN524311 RXR524311 RNV524311 RDZ524311 QUD524311 QKH524311 QAL524311 PQP524311 PGT524311 OWX524311 ONB524311 ODF524311 NTJ524311 NJN524311 MZR524311 MPV524311 MFZ524311 LWD524311 LMH524311 LCL524311 KSP524311 KIT524311 JYX524311 JPB524311 JFF524311 IVJ524311 ILN524311 IBR524311 HRV524311 HHZ524311 GYD524311 GOH524311 GEL524311 FUP524311 FKT524311 FAX524311 ERB524311 EHF524311 DXJ524311 DNN524311 DDR524311 CTV524311 CJZ524311 CAD524311 BQH524311 BGL524311 AWP524311 AMT524311 ACX524311 TB524311 JF524311 K524311 WVR458775 WLV458775 WBZ458775 VSD458775 VIH458775 UYL458775 UOP458775 UET458775 TUX458775 TLB458775 TBF458775 SRJ458775 SHN458775 RXR458775 RNV458775 RDZ458775 QUD458775 QKH458775 QAL458775 PQP458775 PGT458775 OWX458775 ONB458775 ODF458775 NTJ458775 NJN458775 MZR458775 MPV458775 MFZ458775 LWD458775 LMH458775 LCL458775 KSP458775 KIT458775 JYX458775 JPB458775 JFF458775 IVJ458775 ILN458775 IBR458775 HRV458775 HHZ458775 GYD458775 GOH458775 GEL458775 FUP458775 FKT458775 FAX458775 ERB458775 EHF458775 DXJ458775 DNN458775 DDR458775 CTV458775 CJZ458775 CAD458775 BQH458775 BGL458775 AWP458775 AMT458775 ACX458775 TB458775 JF458775 K458775 WVR393239 WLV393239 WBZ393239 VSD393239 VIH393239 UYL393239 UOP393239 UET393239 TUX393239 TLB393239 TBF393239 SRJ393239 SHN393239 RXR393239 RNV393239 RDZ393239 QUD393239 QKH393239 QAL393239 PQP393239 PGT393239 OWX393239 ONB393239 ODF393239 NTJ393239 NJN393239 MZR393239 MPV393239 MFZ393239 LWD393239 LMH393239 LCL393239 KSP393239 KIT393239 JYX393239 JPB393239 JFF393239 IVJ393239 ILN393239 IBR393239 HRV393239 HHZ393239 GYD393239 GOH393239 GEL393239 FUP393239 FKT393239 FAX393239 ERB393239 EHF393239 DXJ393239 DNN393239 DDR393239 CTV393239 CJZ393239 CAD393239 BQH393239 BGL393239 AWP393239 AMT393239 ACX393239 TB393239 JF393239 K393239 WVR327703 WLV327703 WBZ327703 VSD327703 VIH327703 UYL327703 UOP327703 UET327703 TUX327703 TLB327703 TBF327703 SRJ327703 SHN327703 RXR327703 RNV327703 RDZ327703 QUD327703 QKH327703 QAL327703 PQP327703 PGT327703 OWX327703 ONB327703 ODF327703 NTJ327703 NJN327703 MZR327703 MPV327703 MFZ327703 LWD327703 LMH327703 LCL327703 KSP327703 KIT327703 JYX327703 JPB327703 JFF327703 IVJ327703 ILN327703 IBR327703 HRV327703 HHZ327703 GYD327703 GOH327703 GEL327703 FUP327703 FKT327703 FAX327703 ERB327703 EHF327703 DXJ327703 DNN327703 DDR327703 CTV327703 CJZ327703 CAD327703 BQH327703 BGL327703 AWP327703 AMT327703 ACX327703 TB327703 JF327703 K327703 WVR262167 WLV262167 WBZ262167 VSD262167 VIH262167 UYL262167 UOP262167 UET262167 TUX262167 TLB262167 TBF262167 SRJ262167 SHN262167 RXR262167 RNV262167 RDZ262167 QUD262167 QKH262167 QAL262167 PQP262167 PGT262167 OWX262167 ONB262167 ODF262167 NTJ262167 NJN262167 MZR262167 MPV262167 MFZ262167 LWD262167 LMH262167 LCL262167 KSP262167 KIT262167 JYX262167 JPB262167 JFF262167 IVJ262167 ILN262167 IBR262167 HRV262167 HHZ262167 GYD262167 GOH262167 GEL262167 FUP262167 FKT262167 FAX262167 ERB262167 EHF262167 DXJ262167 DNN262167 DDR262167 CTV262167 CJZ262167 CAD262167 BQH262167 BGL262167 AWP262167 AMT262167 ACX262167 TB262167 JF262167 K262167 WVR196631 WLV196631 WBZ196631 VSD196631 VIH196631 UYL196631 UOP196631 UET196631 TUX196631 TLB196631 TBF196631 SRJ196631 SHN196631 RXR196631 RNV196631 RDZ196631 QUD196631 QKH196631 QAL196631 PQP196631 PGT196631 OWX196631 ONB196631 ODF196631 NTJ196631 NJN196631 MZR196631 MPV196631 MFZ196631 LWD196631 LMH196631 LCL196631 KSP196631 KIT196631 JYX196631 JPB196631 JFF196631 IVJ196631 ILN196631 IBR196631 HRV196631 HHZ196631 GYD196631 GOH196631 GEL196631 FUP196631 FKT196631 FAX196631 ERB196631 EHF196631 DXJ196631 DNN196631 DDR196631 CTV196631 CJZ196631 CAD196631 BQH196631 BGL196631 AWP196631 AMT196631 ACX196631 TB196631 JF196631 K196631 WVR131095 WLV131095 WBZ131095 VSD131095 VIH131095 UYL131095 UOP131095 UET131095 TUX131095 TLB131095 TBF131095 SRJ131095 SHN131095 RXR131095 RNV131095 RDZ131095 QUD131095 QKH131095 QAL131095 PQP131095 PGT131095 OWX131095 ONB131095 ODF131095 NTJ131095 NJN131095 MZR131095 MPV131095 MFZ131095 LWD131095 LMH131095 LCL131095 KSP131095 KIT131095 JYX131095 JPB131095 JFF131095 IVJ131095 ILN131095 IBR131095 HRV131095 HHZ131095 GYD131095 GOH131095 GEL131095 FUP131095 FKT131095 FAX131095 ERB131095 EHF131095 DXJ131095 DNN131095 DDR131095 CTV131095 CJZ131095 CAD131095 BQH131095 BGL131095 AWP131095 AMT131095 ACX131095 TB131095 JF131095 K131095 WVR65559 WLV65559 WBZ65559 VSD65559 VIH65559 UYL65559 UOP65559 UET65559 TUX65559 TLB65559 TBF65559 SRJ65559 SHN65559 RXR65559 RNV65559 RDZ65559 QUD65559 QKH65559 QAL65559 PQP65559 PGT65559 OWX65559 ONB65559 ODF65559 NTJ65559 NJN65559 MZR65559 MPV65559 MFZ65559 LWD65559 LMH65559 LCL65559 KSP65559 KIT65559 JYX65559 JPB65559 JFF65559 IVJ65559 ILN65559 IBR65559 HRV65559 HHZ65559 GYD65559 GOH65559 GEL65559 FUP65559 FKT65559 FAX65559 ERB65559 EHF65559 DXJ65559 DNN65559 DDR65559 CTV65559 CJZ65559 CAD65559 BQH65559 BGL65559 AWP65559 AMT65559 ACX65559 TB65559 JF65559">
      <formula1>$G$34:$G$38</formula1>
    </dataValidation>
    <dataValidation type="list" allowBlank="1" showInputMessage="1" showErrorMessage="1" sqref="I65559 WVP983063 WLT983063 WBX983063 VSB983063 VIF983063 UYJ983063 UON983063 UER983063 TUV983063 TKZ983063 TBD983063 SRH983063 SHL983063 RXP983063 RNT983063 RDX983063 QUB983063 QKF983063 QAJ983063 PQN983063 PGR983063 OWV983063 OMZ983063 ODD983063 NTH983063 NJL983063 MZP983063 MPT983063 MFX983063 LWB983063 LMF983063 LCJ983063 KSN983063 KIR983063 JYV983063 JOZ983063 JFD983063 IVH983063 ILL983063 IBP983063 HRT983063 HHX983063 GYB983063 GOF983063 GEJ983063 FUN983063 FKR983063 FAV983063 EQZ983063 EHD983063 DXH983063 DNL983063 DDP983063 CTT983063 CJX983063 CAB983063 BQF983063 BGJ983063 AWN983063 AMR983063 ACV983063 SZ983063 JD983063 I983063 WVP917527 WLT917527 WBX917527 VSB917527 VIF917527 UYJ917527 UON917527 UER917527 TUV917527 TKZ917527 TBD917527 SRH917527 SHL917527 RXP917527 RNT917527 RDX917527 QUB917527 QKF917527 QAJ917527 PQN917527 PGR917527 OWV917527 OMZ917527 ODD917527 NTH917527 NJL917527 MZP917527 MPT917527 MFX917527 LWB917527 LMF917527 LCJ917527 KSN917527 KIR917527 JYV917527 JOZ917527 JFD917527 IVH917527 ILL917527 IBP917527 HRT917527 HHX917527 GYB917527 GOF917527 GEJ917527 FUN917527 FKR917527 FAV917527 EQZ917527 EHD917527 DXH917527 DNL917527 DDP917527 CTT917527 CJX917527 CAB917527 BQF917527 BGJ917527 AWN917527 AMR917527 ACV917527 SZ917527 JD917527 I917527 WVP851991 WLT851991 WBX851991 VSB851991 VIF851991 UYJ851991 UON851991 UER851991 TUV851991 TKZ851991 TBD851991 SRH851991 SHL851991 RXP851991 RNT851991 RDX851991 QUB851991 QKF851991 QAJ851991 PQN851991 PGR851991 OWV851991 OMZ851991 ODD851991 NTH851991 NJL851991 MZP851991 MPT851991 MFX851991 LWB851991 LMF851991 LCJ851991 KSN851991 KIR851991 JYV851991 JOZ851991 JFD851991 IVH851991 ILL851991 IBP851991 HRT851991 HHX851991 GYB851991 GOF851991 GEJ851991 FUN851991 FKR851991 FAV851991 EQZ851991 EHD851991 DXH851991 DNL851991 DDP851991 CTT851991 CJX851991 CAB851991 BQF851991 BGJ851991 AWN851991 AMR851991 ACV851991 SZ851991 JD851991 I851991 WVP786455 WLT786455 WBX786455 VSB786455 VIF786455 UYJ786455 UON786455 UER786455 TUV786455 TKZ786455 TBD786455 SRH786455 SHL786455 RXP786455 RNT786455 RDX786455 QUB786455 QKF786455 QAJ786455 PQN786455 PGR786455 OWV786455 OMZ786455 ODD786455 NTH786455 NJL786455 MZP786455 MPT786455 MFX786455 LWB786455 LMF786455 LCJ786455 KSN786455 KIR786455 JYV786455 JOZ786455 JFD786455 IVH786455 ILL786455 IBP786455 HRT786455 HHX786455 GYB786455 GOF786455 GEJ786455 FUN786455 FKR786455 FAV786455 EQZ786455 EHD786455 DXH786455 DNL786455 DDP786455 CTT786455 CJX786455 CAB786455 BQF786455 BGJ786455 AWN786455 AMR786455 ACV786455 SZ786455 JD786455 I786455 WVP720919 WLT720919 WBX720919 VSB720919 VIF720919 UYJ720919 UON720919 UER720919 TUV720919 TKZ720919 TBD720919 SRH720919 SHL720919 RXP720919 RNT720919 RDX720919 QUB720919 QKF720919 QAJ720919 PQN720919 PGR720919 OWV720919 OMZ720919 ODD720919 NTH720919 NJL720919 MZP720919 MPT720919 MFX720919 LWB720919 LMF720919 LCJ720919 KSN720919 KIR720919 JYV720919 JOZ720919 JFD720919 IVH720919 ILL720919 IBP720919 HRT720919 HHX720919 GYB720919 GOF720919 GEJ720919 FUN720919 FKR720919 FAV720919 EQZ720919 EHD720919 DXH720919 DNL720919 DDP720919 CTT720919 CJX720919 CAB720919 BQF720919 BGJ720919 AWN720919 AMR720919 ACV720919 SZ720919 JD720919 I720919 WVP655383 WLT655383 WBX655383 VSB655383 VIF655383 UYJ655383 UON655383 UER655383 TUV655383 TKZ655383 TBD655383 SRH655383 SHL655383 RXP655383 RNT655383 RDX655383 QUB655383 QKF655383 QAJ655383 PQN655383 PGR655383 OWV655383 OMZ655383 ODD655383 NTH655383 NJL655383 MZP655383 MPT655383 MFX655383 LWB655383 LMF655383 LCJ655383 KSN655383 KIR655383 JYV655383 JOZ655383 JFD655383 IVH655383 ILL655383 IBP655383 HRT655383 HHX655383 GYB655383 GOF655383 GEJ655383 FUN655383 FKR655383 FAV655383 EQZ655383 EHD655383 DXH655383 DNL655383 DDP655383 CTT655383 CJX655383 CAB655383 BQF655383 BGJ655383 AWN655383 AMR655383 ACV655383 SZ655383 JD655383 I655383 WVP589847 WLT589847 WBX589847 VSB589847 VIF589847 UYJ589847 UON589847 UER589847 TUV589847 TKZ589847 TBD589847 SRH589847 SHL589847 RXP589847 RNT589847 RDX589847 QUB589847 QKF589847 QAJ589847 PQN589847 PGR589847 OWV589847 OMZ589847 ODD589847 NTH589847 NJL589847 MZP589847 MPT589847 MFX589847 LWB589847 LMF589847 LCJ589847 KSN589847 KIR589847 JYV589847 JOZ589847 JFD589847 IVH589847 ILL589847 IBP589847 HRT589847 HHX589847 GYB589847 GOF589847 GEJ589847 FUN589847 FKR589847 FAV589847 EQZ589847 EHD589847 DXH589847 DNL589847 DDP589847 CTT589847 CJX589847 CAB589847 BQF589847 BGJ589847 AWN589847 AMR589847 ACV589847 SZ589847 JD589847 I589847 WVP524311 WLT524311 WBX524311 VSB524311 VIF524311 UYJ524311 UON524311 UER524311 TUV524311 TKZ524311 TBD524311 SRH524311 SHL524311 RXP524311 RNT524311 RDX524311 QUB524311 QKF524311 QAJ524311 PQN524311 PGR524311 OWV524311 OMZ524311 ODD524311 NTH524311 NJL524311 MZP524311 MPT524311 MFX524311 LWB524311 LMF524311 LCJ524311 KSN524311 KIR524311 JYV524311 JOZ524311 JFD524311 IVH524311 ILL524311 IBP524311 HRT524311 HHX524311 GYB524311 GOF524311 GEJ524311 FUN524311 FKR524311 FAV524311 EQZ524311 EHD524311 DXH524311 DNL524311 DDP524311 CTT524311 CJX524311 CAB524311 BQF524311 BGJ524311 AWN524311 AMR524311 ACV524311 SZ524311 JD524311 I524311 WVP458775 WLT458775 WBX458775 VSB458775 VIF458775 UYJ458775 UON458775 UER458775 TUV458775 TKZ458775 TBD458775 SRH458775 SHL458775 RXP458775 RNT458775 RDX458775 QUB458775 QKF458775 QAJ458775 PQN458775 PGR458775 OWV458775 OMZ458775 ODD458775 NTH458775 NJL458775 MZP458775 MPT458775 MFX458775 LWB458775 LMF458775 LCJ458775 KSN458775 KIR458775 JYV458775 JOZ458775 JFD458775 IVH458775 ILL458775 IBP458775 HRT458775 HHX458775 GYB458775 GOF458775 GEJ458775 FUN458775 FKR458775 FAV458775 EQZ458775 EHD458775 DXH458775 DNL458775 DDP458775 CTT458775 CJX458775 CAB458775 BQF458775 BGJ458775 AWN458775 AMR458775 ACV458775 SZ458775 JD458775 I458775 WVP393239 WLT393239 WBX393239 VSB393239 VIF393239 UYJ393239 UON393239 UER393239 TUV393239 TKZ393239 TBD393239 SRH393239 SHL393239 RXP393239 RNT393239 RDX393239 QUB393239 QKF393239 QAJ393239 PQN393239 PGR393239 OWV393239 OMZ393239 ODD393239 NTH393239 NJL393239 MZP393239 MPT393239 MFX393239 LWB393239 LMF393239 LCJ393239 KSN393239 KIR393239 JYV393239 JOZ393239 JFD393239 IVH393239 ILL393239 IBP393239 HRT393239 HHX393239 GYB393239 GOF393239 GEJ393239 FUN393239 FKR393239 FAV393239 EQZ393239 EHD393239 DXH393239 DNL393239 DDP393239 CTT393239 CJX393239 CAB393239 BQF393239 BGJ393239 AWN393239 AMR393239 ACV393239 SZ393239 JD393239 I393239 WVP327703 WLT327703 WBX327703 VSB327703 VIF327703 UYJ327703 UON327703 UER327703 TUV327703 TKZ327703 TBD327703 SRH327703 SHL327703 RXP327703 RNT327703 RDX327703 QUB327703 QKF327703 QAJ327703 PQN327703 PGR327703 OWV327703 OMZ327703 ODD327703 NTH327703 NJL327703 MZP327703 MPT327703 MFX327703 LWB327703 LMF327703 LCJ327703 KSN327703 KIR327703 JYV327703 JOZ327703 JFD327703 IVH327703 ILL327703 IBP327703 HRT327703 HHX327703 GYB327703 GOF327703 GEJ327703 FUN327703 FKR327703 FAV327703 EQZ327703 EHD327703 DXH327703 DNL327703 DDP327703 CTT327703 CJX327703 CAB327703 BQF327703 BGJ327703 AWN327703 AMR327703 ACV327703 SZ327703 JD327703 I327703 WVP262167 WLT262167 WBX262167 VSB262167 VIF262167 UYJ262167 UON262167 UER262167 TUV262167 TKZ262167 TBD262167 SRH262167 SHL262167 RXP262167 RNT262167 RDX262167 QUB262167 QKF262167 QAJ262167 PQN262167 PGR262167 OWV262167 OMZ262167 ODD262167 NTH262167 NJL262167 MZP262167 MPT262167 MFX262167 LWB262167 LMF262167 LCJ262167 KSN262167 KIR262167 JYV262167 JOZ262167 JFD262167 IVH262167 ILL262167 IBP262167 HRT262167 HHX262167 GYB262167 GOF262167 GEJ262167 FUN262167 FKR262167 FAV262167 EQZ262167 EHD262167 DXH262167 DNL262167 DDP262167 CTT262167 CJX262167 CAB262167 BQF262167 BGJ262167 AWN262167 AMR262167 ACV262167 SZ262167 JD262167 I262167 WVP196631 WLT196631 WBX196631 VSB196631 VIF196631 UYJ196631 UON196631 UER196631 TUV196631 TKZ196631 TBD196631 SRH196631 SHL196631 RXP196631 RNT196631 RDX196631 QUB196631 QKF196631 QAJ196631 PQN196631 PGR196631 OWV196631 OMZ196631 ODD196631 NTH196631 NJL196631 MZP196631 MPT196631 MFX196631 LWB196631 LMF196631 LCJ196631 KSN196631 KIR196631 JYV196631 JOZ196631 JFD196631 IVH196631 ILL196631 IBP196631 HRT196631 HHX196631 GYB196631 GOF196631 GEJ196631 FUN196631 FKR196631 FAV196631 EQZ196631 EHD196631 DXH196631 DNL196631 DDP196631 CTT196631 CJX196631 CAB196631 BQF196631 BGJ196631 AWN196631 AMR196631 ACV196631 SZ196631 JD196631 I196631 WVP131095 WLT131095 WBX131095 VSB131095 VIF131095 UYJ131095 UON131095 UER131095 TUV131095 TKZ131095 TBD131095 SRH131095 SHL131095 RXP131095 RNT131095 RDX131095 QUB131095 QKF131095 QAJ131095 PQN131095 PGR131095 OWV131095 OMZ131095 ODD131095 NTH131095 NJL131095 MZP131095 MPT131095 MFX131095 LWB131095 LMF131095 LCJ131095 KSN131095 KIR131095 JYV131095 JOZ131095 JFD131095 IVH131095 ILL131095 IBP131095 HRT131095 HHX131095 GYB131095 GOF131095 GEJ131095 FUN131095 FKR131095 FAV131095 EQZ131095 EHD131095 DXH131095 DNL131095 DDP131095 CTT131095 CJX131095 CAB131095 BQF131095 BGJ131095 AWN131095 AMR131095 ACV131095 SZ131095 JD131095 I131095 WVP65559 WLT65559 WBX65559 VSB65559 VIF65559 UYJ65559 UON65559 UER65559 TUV65559 TKZ65559 TBD65559 SRH65559 SHL65559 RXP65559 RNT65559 RDX65559 QUB65559 QKF65559 QAJ65559 PQN65559 PGR65559 OWV65559 OMZ65559 ODD65559 NTH65559 NJL65559 MZP65559 MPT65559 MFX65559 LWB65559 LMF65559 LCJ65559 KSN65559 KIR65559 JYV65559 JOZ65559 JFD65559 IVH65559 ILL65559 IBP65559 HRT65559 HHX65559 GYB65559 GOF65559 GEJ65559 FUN65559 FKR65559 FAV65559 EQZ65559 EHD65559 DXH65559 DNL65559 DDP65559 CTT65559 CJX65559 CAB65559 BQF65559 BGJ65559 AWN65559 AMR65559 ACV65559 SZ65559 JD65559">
      <formula1>$H$488:$H$494</formula1>
    </dataValidation>
    <dataValidation type="list" allowBlank="1" showInputMessage="1" showErrorMessage="1" sqref="AA65559:AC65559 WWH983063:WWJ983063 WML983063:WMN983063 WCP983063:WCR983063 VST983063:VSV983063 VIX983063:VIZ983063 UZB983063:UZD983063 UPF983063:UPH983063 UFJ983063:UFL983063 TVN983063:TVP983063 TLR983063:TLT983063 TBV983063:TBX983063 SRZ983063:SSB983063 SID983063:SIF983063 RYH983063:RYJ983063 ROL983063:RON983063 REP983063:RER983063 QUT983063:QUV983063 QKX983063:QKZ983063 QBB983063:QBD983063 PRF983063:PRH983063 PHJ983063:PHL983063 OXN983063:OXP983063 ONR983063:ONT983063 ODV983063:ODX983063 NTZ983063:NUB983063 NKD983063:NKF983063 NAH983063:NAJ983063 MQL983063:MQN983063 MGP983063:MGR983063 LWT983063:LWV983063 LMX983063:LMZ983063 LDB983063:LDD983063 KTF983063:KTH983063 KJJ983063:KJL983063 JZN983063:JZP983063 JPR983063:JPT983063 JFV983063:JFX983063 IVZ983063:IWB983063 IMD983063:IMF983063 ICH983063:ICJ983063 HSL983063:HSN983063 HIP983063:HIR983063 GYT983063:GYV983063 GOX983063:GOZ983063 GFB983063:GFD983063 FVF983063:FVH983063 FLJ983063:FLL983063 FBN983063:FBP983063 ERR983063:ERT983063 EHV983063:EHX983063 DXZ983063:DYB983063 DOD983063:DOF983063 DEH983063:DEJ983063 CUL983063:CUN983063 CKP983063:CKR983063 CAT983063:CAV983063 BQX983063:BQZ983063 BHB983063:BHD983063 AXF983063:AXH983063 ANJ983063:ANL983063 ADN983063:ADP983063 TR983063:TT983063 JV983063:JX983063 AA983063:AC983063 WWH917527:WWJ917527 WML917527:WMN917527 WCP917527:WCR917527 VST917527:VSV917527 VIX917527:VIZ917527 UZB917527:UZD917527 UPF917527:UPH917527 UFJ917527:UFL917527 TVN917527:TVP917527 TLR917527:TLT917527 TBV917527:TBX917527 SRZ917527:SSB917527 SID917527:SIF917527 RYH917527:RYJ917527 ROL917527:RON917527 REP917527:RER917527 QUT917527:QUV917527 QKX917527:QKZ917527 QBB917527:QBD917527 PRF917527:PRH917527 PHJ917527:PHL917527 OXN917527:OXP917527 ONR917527:ONT917527 ODV917527:ODX917527 NTZ917527:NUB917527 NKD917527:NKF917527 NAH917527:NAJ917527 MQL917527:MQN917527 MGP917527:MGR917527 LWT917527:LWV917527 LMX917527:LMZ917527 LDB917527:LDD917527 KTF917527:KTH917527 KJJ917527:KJL917527 JZN917527:JZP917527 JPR917527:JPT917527 JFV917527:JFX917527 IVZ917527:IWB917527 IMD917527:IMF917527 ICH917527:ICJ917527 HSL917527:HSN917527 HIP917527:HIR917527 GYT917527:GYV917527 GOX917527:GOZ917527 GFB917527:GFD917527 FVF917527:FVH917527 FLJ917527:FLL917527 FBN917527:FBP917527 ERR917527:ERT917527 EHV917527:EHX917527 DXZ917527:DYB917527 DOD917527:DOF917527 DEH917527:DEJ917527 CUL917527:CUN917527 CKP917527:CKR917527 CAT917527:CAV917527 BQX917527:BQZ917527 BHB917527:BHD917527 AXF917527:AXH917527 ANJ917527:ANL917527 ADN917527:ADP917527 TR917527:TT917527 JV917527:JX917527 AA917527:AC917527 WWH851991:WWJ851991 WML851991:WMN851991 WCP851991:WCR851991 VST851991:VSV851991 VIX851991:VIZ851991 UZB851991:UZD851991 UPF851991:UPH851991 UFJ851991:UFL851991 TVN851991:TVP851991 TLR851991:TLT851991 TBV851991:TBX851991 SRZ851991:SSB851991 SID851991:SIF851991 RYH851991:RYJ851991 ROL851991:RON851991 REP851991:RER851991 QUT851991:QUV851991 QKX851991:QKZ851991 QBB851991:QBD851991 PRF851991:PRH851991 PHJ851991:PHL851991 OXN851991:OXP851991 ONR851991:ONT851991 ODV851991:ODX851991 NTZ851991:NUB851991 NKD851991:NKF851991 NAH851991:NAJ851991 MQL851991:MQN851991 MGP851991:MGR851991 LWT851991:LWV851991 LMX851991:LMZ851991 LDB851991:LDD851991 KTF851991:KTH851991 KJJ851991:KJL851991 JZN851991:JZP851991 JPR851991:JPT851991 JFV851991:JFX851991 IVZ851991:IWB851991 IMD851991:IMF851991 ICH851991:ICJ851991 HSL851991:HSN851991 HIP851991:HIR851991 GYT851991:GYV851991 GOX851991:GOZ851991 GFB851991:GFD851991 FVF851991:FVH851991 FLJ851991:FLL851991 FBN851991:FBP851991 ERR851991:ERT851991 EHV851991:EHX851991 DXZ851991:DYB851991 DOD851991:DOF851991 DEH851991:DEJ851991 CUL851991:CUN851991 CKP851991:CKR851991 CAT851991:CAV851991 BQX851991:BQZ851991 BHB851991:BHD851991 AXF851991:AXH851991 ANJ851991:ANL851991 ADN851991:ADP851991 TR851991:TT851991 JV851991:JX851991 AA851991:AC851991 WWH786455:WWJ786455 WML786455:WMN786455 WCP786455:WCR786455 VST786455:VSV786455 VIX786455:VIZ786455 UZB786455:UZD786455 UPF786455:UPH786455 UFJ786455:UFL786455 TVN786455:TVP786455 TLR786455:TLT786455 TBV786455:TBX786455 SRZ786455:SSB786455 SID786455:SIF786455 RYH786455:RYJ786455 ROL786455:RON786455 REP786455:RER786455 QUT786455:QUV786455 QKX786455:QKZ786455 QBB786455:QBD786455 PRF786455:PRH786455 PHJ786455:PHL786455 OXN786455:OXP786455 ONR786455:ONT786455 ODV786455:ODX786455 NTZ786455:NUB786455 NKD786455:NKF786455 NAH786455:NAJ786455 MQL786455:MQN786455 MGP786455:MGR786455 LWT786455:LWV786455 LMX786455:LMZ786455 LDB786455:LDD786455 KTF786455:KTH786455 KJJ786455:KJL786455 JZN786455:JZP786455 JPR786455:JPT786455 JFV786455:JFX786455 IVZ786455:IWB786455 IMD786455:IMF786455 ICH786455:ICJ786455 HSL786455:HSN786455 HIP786455:HIR786455 GYT786455:GYV786455 GOX786455:GOZ786455 GFB786455:GFD786455 FVF786455:FVH786455 FLJ786455:FLL786455 FBN786455:FBP786455 ERR786455:ERT786455 EHV786455:EHX786455 DXZ786455:DYB786455 DOD786455:DOF786455 DEH786455:DEJ786455 CUL786455:CUN786455 CKP786455:CKR786455 CAT786455:CAV786455 BQX786455:BQZ786455 BHB786455:BHD786455 AXF786455:AXH786455 ANJ786455:ANL786455 ADN786455:ADP786455 TR786455:TT786455 JV786455:JX786455 AA786455:AC786455 WWH720919:WWJ720919 WML720919:WMN720919 WCP720919:WCR720919 VST720919:VSV720919 VIX720919:VIZ720919 UZB720919:UZD720919 UPF720919:UPH720919 UFJ720919:UFL720919 TVN720919:TVP720919 TLR720919:TLT720919 TBV720919:TBX720919 SRZ720919:SSB720919 SID720919:SIF720919 RYH720919:RYJ720919 ROL720919:RON720919 REP720919:RER720919 QUT720919:QUV720919 QKX720919:QKZ720919 QBB720919:QBD720919 PRF720919:PRH720919 PHJ720919:PHL720919 OXN720919:OXP720919 ONR720919:ONT720919 ODV720919:ODX720919 NTZ720919:NUB720919 NKD720919:NKF720919 NAH720919:NAJ720919 MQL720919:MQN720919 MGP720919:MGR720919 LWT720919:LWV720919 LMX720919:LMZ720919 LDB720919:LDD720919 KTF720919:KTH720919 KJJ720919:KJL720919 JZN720919:JZP720919 JPR720919:JPT720919 JFV720919:JFX720919 IVZ720919:IWB720919 IMD720919:IMF720919 ICH720919:ICJ720919 HSL720919:HSN720919 HIP720919:HIR720919 GYT720919:GYV720919 GOX720919:GOZ720919 GFB720919:GFD720919 FVF720919:FVH720919 FLJ720919:FLL720919 FBN720919:FBP720919 ERR720919:ERT720919 EHV720919:EHX720919 DXZ720919:DYB720919 DOD720919:DOF720919 DEH720919:DEJ720919 CUL720919:CUN720919 CKP720919:CKR720919 CAT720919:CAV720919 BQX720919:BQZ720919 BHB720919:BHD720919 AXF720919:AXH720919 ANJ720919:ANL720919 ADN720919:ADP720919 TR720919:TT720919 JV720919:JX720919 AA720919:AC720919 WWH655383:WWJ655383 WML655383:WMN655383 WCP655383:WCR655383 VST655383:VSV655383 VIX655383:VIZ655383 UZB655383:UZD655383 UPF655383:UPH655383 UFJ655383:UFL655383 TVN655383:TVP655383 TLR655383:TLT655383 TBV655383:TBX655383 SRZ655383:SSB655383 SID655383:SIF655383 RYH655383:RYJ655383 ROL655383:RON655383 REP655383:RER655383 QUT655383:QUV655383 QKX655383:QKZ655383 QBB655383:QBD655383 PRF655383:PRH655383 PHJ655383:PHL655383 OXN655383:OXP655383 ONR655383:ONT655383 ODV655383:ODX655383 NTZ655383:NUB655383 NKD655383:NKF655383 NAH655383:NAJ655383 MQL655383:MQN655383 MGP655383:MGR655383 LWT655383:LWV655383 LMX655383:LMZ655383 LDB655383:LDD655383 KTF655383:KTH655383 KJJ655383:KJL655383 JZN655383:JZP655383 JPR655383:JPT655383 JFV655383:JFX655383 IVZ655383:IWB655383 IMD655383:IMF655383 ICH655383:ICJ655383 HSL655383:HSN655383 HIP655383:HIR655383 GYT655383:GYV655383 GOX655383:GOZ655383 GFB655383:GFD655383 FVF655383:FVH655383 FLJ655383:FLL655383 FBN655383:FBP655383 ERR655383:ERT655383 EHV655383:EHX655383 DXZ655383:DYB655383 DOD655383:DOF655383 DEH655383:DEJ655383 CUL655383:CUN655383 CKP655383:CKR655383 CAT655383:CAV655383 BQX655383:BQZ655383 BHB655383:BHD655383 AXF655383:AXH655383 ANJ655383:ANL655383 ADN655383:ADP655383 TR655383:TT655383 JV655383:JX655383 AA655383:AC655383 WWH589847:WWJ589847 WML589847:WMN589847 WCP589847:WCR589847 VST589847:VSV589847 VIX589847:VIZ589847 UZB589847:UZD589847 UPF589847:UPH589847 UFJ589847:UFL589847 TVN589847:TVP589847 TLR589847:TLT589847 TBV589847:TBX589847 SRZ589847:SSB589847 SID589847:SIF589847 RYH589847:RYJ589847 ROL589847:RON589847 REP589847:RER589847 QUT589847:QUV589847 QKX589847:QKZ589847 QBB589847:QBD589847 PRF589847:PRH589847 PHJ589847:PHL589847 OXN589847:OXP589847 ONR589847:ONT589847 ODV589847:ODX589847 NTZ589847:NUB589847 NKD589847:NKF589847 NAH589847:NAJ589847 MQL589847:MQN589847 MGP589847:MGR589847 LWT589847:LWV589847 LMX589847:LMZ589847 LDB589847:LDD589847 KTF589847:KTH589847 KJJ589847:KJL589847 JZN589847:JZP589847 JPR589847:JPT589847 JFV589847:JFX589847 IVZ589847:IWB589847 IMD589847:IMF589847 ICH589847:ICJ589847 HSL589847:HSN589847 HIP589847:HIR589847 GYT589847:GYV589847 GOX589847:GOZ589847 GFB589847:GFD589847 FVF589847:FVH589847 FLJ589847:FLL589847 FBN589847:FBP589847 ERR589847:ERT589847 EHV589847:EHX589847 DXZ589847:DYB589847 DOD589847:DOF589847 DEH589847:DEJ589847 CUL589847:CUN589847 CKP589847:CKR589847 CAT589847:CAV589847 BQX589847:BQZ589847 BHB589847:BHD589847 AXF589847:AXH589847 ANJ589847:ANL589847 ADN589847:ADP589847 TR589847:TT589847 JV589847:JX589847 AA589847:AC589847 WWH524311:WWJ524311 WML524311:WMN524311 WCP524311:WCR524311 VST524311:VSV524311 VIX524311:VIZ524311 UZB524311:UZD524311 UPF524311:UPH524311 UFJ524311:UFL524311 TVN524311:TVP524311 TLR524311:TLT524311 TBV524311:TBX524311 SRZ524311:SSB524311 SID524311:SIF524311 RYH524311:RYJ524311 ROL524311:RON524311 REP524311:RER524311 QUT524311:QUV524311 QKX524311:QKZ524311 QBB524311:QBD524311 PRF524311:PRH524311 PHJ524311:PHL524311 OXN524311:OXP524311 ONR524311:ONT524311 ODV524311:ODX524311 NTZ524311:NUB524311 NKD524311:NKF524311 NAH524311:NAJ524311 MQL524311:MQN524311 MGP524311:MGR524311 LWT524311:LWV524311 LMX524311:LMZ524311 LDB524311:LDD524311 KTF524311:KTH524311 KJJ524311:KJL524311 JZN524311:JZP524311 JPR524311:JPT524311 JFV524311:JFX524311 IVZ524311:IWB524311 IMD524311:IMF524311 ICH524311:ICJ524311 HSL524311:HSN524311 HIP524311:HIR524311 GYT524311:GYV524311 GOX524311:GOZ524311 GFB524311:GFD524311 FVF524311:FVH524311 FLJ524311:FLL524311 FBN524311:FBP524311 ERR524311:ERT524311 EHV524311:EHX524311 DXZ524311:DYB524311 DOD524311:DOF524311 DEH524311:DEJ524311 CUL524311:CUN524311 CKP524311:CKR524311 CAT524311:CAV524311 BQX524311:BQZ524311 BHB524311:BHD524311 AXF524311:AXH524311 ANJ524311:ANL524311 ADN524311:ADP524311 TR524311:TT524311 JV524311:JX524311 AA524311:AC524311 WWH458775:WWJ458775 WML458775:WMN458775 WCP458775:WCR458775 VST458775:VSV458775 VIX458775:VIZ458775 UZB458775:UZD458775 UPF458775:UPH458775 UFJ458775:UFL458775 TVN458775:TVP458775 TLR458775:TLT458775 TBV458775:TBX458775 SRZ458775:SSB458775 SID458775:SIF458775 RYH458775:RYJ458775 ROL458775:RON458775 REP458775:RER458775 QUT458775:QUV458775 QKX458775:QKZ458775 QBB458775:QBD458775 PRF458775:PRH458775 PHJ458775:PHL458775 OXN458775:OXP458775 ONR458775:ONT458775 ODV458775:ODX458775 NTZ458775:NUB458775 NKD458775:NKF458775 NAH458775:NAJ458775 MQL458775:MQN458775 MGP458775:MGR458775 LWT458775:LWV458775 LMX458775:LMZ458775 LDB458775:LDD458775 KTF458775:KTH458775 KJJ458775:KJL458775 JZN458775:JZP458775 JPR458775:JPT458775 JFV458775:JFX458775 IVZ458775:IWB458775 IMD458775:IMF458775 ICH458775:ICJ458775 HSL458775:HSN458775 HIP458775:HIR458775 GYT458775:GYV458775 GOX458775:GOZ458775 GFB458775:GFD458775 FVF458775:FVH458775 FLJ458775:FLL458775 FBN458775:FBP458775 ERR458775:ERT458775 EHV458775:EHX458775 DXZ458775:DYB458775 DOD458775:DOF458775 DEH458775:DEJ458775 CUL458775:CUN458775 CKP458775:CKR458775 CAT458775:CAV458775 BQX458775:BQZ458775 BHB458775:BHD458775 AXF458775:AXH458775 ANJ458775:ANL458775 ADN458775:ADP458775 TR458775:TT458775 JV458775:JX458775 AA458775:AC458775 WWH393239:WWJ393239 WML393239:WMN393239 WCP393239:WCR393239 VST393239:VSV393239 VIX393239:VIZ393239 UZB393239:UZD393239 UPF393239:UPH393239 UFJ393239:UFL393239 TVN393239:TVP393239 TLR393239:TLT393239 TBV393239:TBX393239 SRZ393239:SSB393239 SID393239:SIF393239 RYH393239:RYJ393239 ROL393239:RON393239 REP393239:RER393239 QUT393239:QUV393239 QKX393239:QKZ393239 QBB393239:QBD393239 PRF393239:PRH393239 PHJ393239:PHL393239 OXN393239:OXP393239 ONR393239:ONT393239 ODV393239:ODX393239 NTZ393239:NUB393239 NKD393239:NKF393239 NAH393239:NAJ393239 MQL393239:MQN393239 MGP393239:MGR393239 LWT393239:LWV393239 LMX393239:LMZ393239 LDB393239:LDD393239 KTF393239:KTH393239 KJJ393239:KJL393239 JZN393239:JZP393239 JPR393239:JPT393239 JFV393239:JFX393239 IVZ393239:IWB393239 IMD393239:IMF393239 ICH393239:ICJ393239 HSL393239:HSN393239 HIP393239:HIR393239 GYT393239:GYV393239 GOX393239:GOZ393239 GFB393239:GFD393239 FVF393239:FVH393239 FLJ393239:FLL393239 FBN393239:FBP393239 ERR393239:ERT393239 EHV393239:EHX393239 DXZ393239:DYB393239 DOD393239:DOF393239 DEH393239:DEJ393239 CUL393239:CUN393239 CKP393239:CKR393239 CAT393239:CAV393239 BQX393239:BQZ393239 BHB393239:BHD393239 AXF393239:AXH393239 ANJ393239:ANL393239 ADN393239:ADP393239 TR393239:TT393239 JV393239:JX393239 AA393239:AC393239 WWH327703:WWJ327703 WML327703:WMN327703 WCP327703:WCR327703 VST327703:VSV327703 VIX327703:VIZ327703 UZB327703:UZD327703 UPF327703:UPH327703 UFJ327703:UFL327703 TVN327703:TVP327703 TLR327703:TLT327703 TBV327703:TBX327703 SRZ327703:SSB327703 SID327703:SIF327703 RYH327703:RYJ327703 ROL327703:RON327703 REP327703:RER327703 QUT327703:QUV327703 QKX327703:QKZ327703 QBB327703:QBD327703 PRF327703:PRH327703 PHJ327703:PHL327703 OXN327703:OXP327703 ONR327703:ONT327703 ODV327703:ODX327703 NTZ327703:NUB327703 NKD327703:NKF327703 NAH327703:NAJ327703 MQL327703:MQN327703 MGP327703:MGR327703 LWT327703:LWV327703 LMX327703:LMZ327703 LDB327703:LDD327703 KTF327703:KTH327703 KJJ327703:KJL327703 JZN327703:JZP327703 JPR327703:JPT327703 JFV327703:JFX327703 IVZ327703:IWB327703 IMD327703:IMF327703 ICH327703:ICJ327703 HSL327703:HSN327703 HIP327703:HIR327703 GYT327703:GYV327703 GOX327703:GOZ327703 GFB327703:GFD327703 FVF327703:FVH327703 FLJ327703:FLL327703 FBN327703:FBP327703 ERR327703:ERT327703 EHV327703:EHX327703 DXZ327703:DYB327703 DOD327703:DOF327703 DEH327703:DEJ327703 CUL327703:CUN327703 CKP327703:CKR327703 CAT327703:CAV327703 BQX327703:BQZ327703 BHB327703:BHD327703 AXF327703:AXH327703 ANJ327703:ANL327703 ADN327703:ADP327703 TR327703:TT327703 JV327703:JX327703 AA327703:AC327703 WWH262167:WWJ262167 WML262167:WMN262167 WCP262167:WCR262167 VST262167:VSV262167 VIX262167:VIZ262167 UZB262167:UZD262167 UPF262167:UPH262167 UFJ262167:UFL262167 TVN262167:TVP262167 TLR262167:TLT262167 TBV262167:TBX262167 SRZ262167:SSB262167 SID262167:SIF262167 RYH262167:RYJ262167 ROL262167:RON262167 REP262167:RER262167 QUT262167:QUV262167 QKX262167:QKZ262167 QBB262167:QBD262167 PRF262167:PRH262167 PHJ262167:PHL262167 OXN262167:OXP262167 ONR262167:ONT262167 ODV262167:ODX262167 NTZ262167:NUB262167 NKD262167:NKF262167 NAH262167:NAJ262167 MQL262167:MQN262167 MGP262167:MGR262167 LWT262167:LWV262167 LMX262167:LMZ262167 LDB262167:LDD262167 KTF262167:KTH262167 KJJ262167:KJL262167 JZN262167:JZP262167 JPR262167:JPT262167 JFV262167:JFX262167 IVZ262167:IWB262167 IMD262167:IMF262167 ICH262167:ICJ262167 HSL262167:HSN262167 HIP262167:HIR262167 GYT262167:GYV262167 GOX262167:GOZ262167 GFB262167:GFD262167 FVF262167:FVH262167 FLJ262167:FLL262167 FBN262167:FBP262167 ERR262167:ERT262167 EHV262167:EHX262167 DXZ262167:DYB262167 DOD262167:DOF262167 DEH262167:DEJ262167 CUL262167:CUN262167 CKP262167:CKR262167 CAT262167:CAV262167 BQX262167:BQZ262167 BHB262167:BHD262167 AXF262167:AXH262167 ANJ262167:ANL262167 ADN262167:ADP262167 TR262167:TT262167 JV262167:JX262167 AA262167:AC262167 WWH196631:WWJ196631 WML196631:WMN196631 WCP196631:WCR196631 VST196631:VSV196631 VIX196631:VIZ196631 UZB196631:UZD196631 UPF196631:UPH196631 UFJ196631:UFL196631 TVN196631:TVP196631 TLR196631:TLT196631 TBV196631:TBX196631 SRZ196631:SSB196631 SID196631:SIF196631 RYH196631:RYJ196631 ROL196631:RON196631 REP196631:RER196631 QUT196631:QUV196631 QKX196631:QKZ196631 QBB196631:QBD196631 PRF196631:PRH196631 PHJ196631:PHL196631 OXN196631:OXP196631 ONR196631:ONT196631 ODV196631:ODX196631 NTZ196631:NUB196631 NKD196631:NKF196631 NAH196631:NAJ196631 MQL196631:MQN196631 MGP196631:MGR196631 LWT196631:LWV196631 LMX196631:LMZ196631 LDB196631:LDD196631 KTF196631:KTH196631 KJJ196631:KJL196631 JZN196631:JZP196631 JPR196631:JPT196631 JFV196631:JFX196631 IVZ196631:IWB196631 IMD196631:IMF196631 ICH196631:ICJ196631 HSL196631:HSN196631 HIP196631:HIR196631 GYT196631:GYV196631 GOX196631:GOZ196631 GFB196631:GFD196631 FVF196631:FVH196631 FLJ196631:FLL196631 FBN196631:FBP196631 ERR196631:ERT196631 EHV196631:EHX196631 DXZ196631:DYB196631 DOD196631:DOF196631 DEH196631:DEJ196631 CUL196631:CUN196631 CKP196631:CKR196631 CAT196631:CAV196631 BQX196631:BQZ196631 BHB196631:BHD196631 AXF196631:AXH196631 ANJ196631:ANL196631 ADN196631:ADP196631 TR196631:TT196631 JV196631:JX196631 AA196631:AC196631 WWH131095:WWJ131095 WML131095:WMN131095 WCP131095:WCR131095 VST131095:VSV131095 VIX131095:VIZ131095 UZB131095:UZD131095 UPF131095:UPH131095 UFJ131095:UFL131095 TVN131095:TVP131095 TLR131095:TLT131095 TBV131095:TBX131095 SRZ131095:SSB131095 SID131095:SIF131095 RYH131095:RYJ131095 ROL131095:RON131095 REP131095:RER131095 QUT131095:QUV131095 QKX131095:QKZ131095 QBB131095:QBD131095 PRF131095:PRH131095 PHJ131095:PHL131095 OXN131095:OXP131095 ONR131095:ONT131095 ODV131095:ODX131095 NTZ131095:NUB131095 NKD131095:NKF131095 NAH131095:NAJ131095 MQL131095:MQN131095 MGP131095:MGR131095 LWT131095:LWV131095 LMX131095:LMZ131095 LDB131095:LDD131095 KTF131095:KTH131095 KJJ131095:KJL131095 JZN131095:JZP131095 JPR131095:JPT131095 JFV131095:JFX131095 IVZ131095:IWB131095 IMD131095:IMF131095 ICH131095:ICJ131095 HSL131095:HSN131095 HIP131095:HIR131095 GYT131095:GYV131095 GOX131095:GOZ131095 GFB131095:GFD131095 FVF131095:FVH131095 FLJ131095:FLL131095 FBN131095:FBP131095 ERR131095:ERT131095 EHV131095:EHX131095 DXZ131095:DYB131095 DOD131095:DOF131095 DEH131095:DEJ131095 CUL131095:CUN131095 CKP131095:CKR131095 CAT131095:CAV131095 BQX131095:BQZ131095 BHB131095:BHD131095 AXF131095:AXH131095 ANJ131095:ANL131095 ADN131095:ADP131095 TR131095:TT131095 JV131095:JX131095 AA131095:AC131095 WWH65559:WWJ65559 WML65559:WMN65559 WCP65559:WCR65559 VST65559:VSV65559 VIX65559:VIZ65559 UZB65559:UZD65559 UPF65559:UPH65559 UFJ65559:UFL65559 TVN65559:TVP65559 TLR65559:TLT65559 TBV65559:TBX65559 SRZ65559:SSB65559 SID65559:SIF65559 RYH65559:RYJ65559 ROL65559:RON65559 REP65559:RER65559 QUT65559:QUV65559 QKX65559:QKZ65559 QBB65559:QBD65559 PRF65559:PRH65559 PHJ65559:PHL65559 OXN65559:OXP65559 ONR65559:ONT65559 ODV65559:ODX65559 NTZ65559:NUB65559 NKD65559:NKF65559 NAH65559:NAJ65559 MQL65559:MQN65559 MGP65559:MGR65559 LWT65559:LWV65559 LMX65559:LMZ65559 LDB65559:LDD65559 KTF65559:KTH65559 KJJ65559:KJL65559 JZN65559:JZP65559 JPR65559:JPT65559 JFV65559:JFX65559 IVZ65559:IWB65559 IMD65559:IMF65559 ICH65559:ICJ65559 HSL65559:HSN65559 HIP65559:HIR65559 GYT65559:GYV65559 GOX65559:GOZ65559 GFB65559:GFD65559 FVF65559:FVH65559 FLJ65559:FLL65559 FBN65559:FBP65559 ERR65559:ERT65559 EHV65559:EHX65559 DXZ65559:DYB65559 DOD65559:DOF65559 DEH65559:DEJ65559 CUL65559:CUN65559 CKP65559:CKR65559 CAT65559:CAV65559 BQX65559:BQZ65559 BHB65559:BHD65559 AXF65559:AXH65559 ANJ65559:ANL65559 ADN65559:ADP65559 TR65559:TT65559 JV65559:JX65559">
      <formula1>$Y$54:$Y$57</formula1>
    </dataValidation>
    <dataValidation type="list" allowBlank="1" showInputMessage="1" showErrorMessage="1" sqref="J65559 WVQ983063 WLU983063 WBY983063 VSC983063 VIG983063 UYK983063 UOO983063 UES983063 TUW983063 TLA983063 TBE983063 SRI983063 SHM983063 RXQ983063 RNU983063 RDY983063 QUC983063 QKG983063 QAK983063 PQO983063 PGS983063 OWW983063 ONA983063 ODE983063 NTI983063 NJM983063 MZQ983063 MPU983063 MFY983063 LWC983063 LMG983063 LCK983063 KSO983063 KIS983063 JYW983063 JPA983063 JFE983063 IVI983063 ILM983063 IBQ983063 HRU983063 HHY983063 GYC983063 GOG983063 GEK983063 FUO983063 FKS983063 FAW983063 ERA983063 EHE983063 DXI983063 DNM983063 DDQ983063 CTU983063 CJY983063 CAC983063 BQG983063 BGK983063 AWO983063 AMS983063 ACW983063 TA983063 JE983063 J983063 WVQ917527 WLU917527 WBY917527 VSC917527 VIG917527 UYK917527 UOO917527 UES917527 TUW917527 TLA917527 TBE917527 SRI917527 SHM917527 RXQ917527 RNU917527 RDY917527 QUC917527 QKG917527 QAK917527 PQO917527 PGS917527 OWW917527 ONA917527 ODE917527 NTI917527 NJM917527 MZQ917527 MPU917527 MFY917527 LWC917527 LMG917527 LCK917527 KSO917527 KIS917527 JYW917527 JPA917527 JFE917527 IVI917527 ILM917527 IBQ917527 HRU917527 HHY917527 GYC917527 GOG917527 GEK917527 FUO917527 FKS917527 FAW917527 ERA917527 EHE917527 DXI917527 DNM917527 DDQ917527 CTU917527 CJY917527 CAC917527 BQG917527 BGK917527 AWO917527 AMS917527 ACW917527 TA917527 JE917527 J917527 WVQ851991 WLU851991 WBY851991 VSC851991 VIG851991 UYK851991 UOO851991 UES851991 TUW851991 TLA851991 TBE851991 SRI851991 SHM851991 RXQ851991 RNU851991 RDY851991 QUC851991 QKG851991 QAK851991 PQO851991 PGS851991 OWW851991 ONA851991 ODE851991 NTI851991 NJM851991 MZQ851991 MPU851991 MFY851991 LWC851991 LMG851991 LCK851991 KSO851991 KIS851991 JYW851991 JPA851991 JFE851991 IVI851991 ILM851991 IBQ851991 HRU851991 HHY851991 GYC851991 GOG851991 GEK851991 FUO851991 FKS851991 FAW851991 ERA851991 EHE851991 DXI851991 DNM851991 DDQ851991 CTU851991 CJY851991 CAC851991 BQG851991 BGK851991 AWO851991 AMS851991 ACW851991 TA851991 JE851991 J851991 WVQ786455 WLU786455 WBY786455 VSC786455 VIG786455 UYK786455 UOO786455 UES786455 TUW786455 TLA786455 TBE786455 SRI786455 SHM786455 RXQ786455 RNU786455 RDY786455 QUC786455 QKG786455 QAK786455 PQO786455 PGS786455 OWW786455 ONA786455 ODE786455 NTI786455 NJM786455 MZQ786455 MPU786455 MFY786455 LWC786455 LMG786455 LCK786455 KSO786455 KIS786455 JYW786455 JPA786455 JFE786455 IVI786455 ILM786455 IBQ786455 HRU786455 HHY786455 GYC786455 GOG786455 GEK786455 FUO786455 FKS786455 FAW786455 ERA786455 EHE786455 DXI786455 DNM786455 DDQ786455 CTU786455 CJY786455 CAC786455 BQG786455 BGK786455 AWO786455 AMS786455 ACW786455 TA786455 JE786455 J786455 WVQ720919 WLU720919 WBY720919 VSC720919 VIG720919 UYK720919 UOO720919 UES720919 TUW720919 TLA720919 TBE720919 SRI720919 SHM720919 RXQ720919 RNU720919 RDY720919 QUC720919 QKG720919 QAK720919 PQO720919 PGS720919 OWW720919 ONA720919 ODE720919 NTI720919 NJM720919 MZQ720919 MPU720919 MFY720919 LWC720919 LMG720919 LCK720919 KSO720919 KIS720919 JYW720919 JPA720919 JFE720919 IVI720919 ILM720919 IBQ720919 HRU720919 HHY720919 GYC720919 GOG720919 GEK720919 FUO720919 FKS720919 FAW720919 ERA720919 EHE720919 DXI720919 DNM720919 DDQ720919 CTU720919 CJY720919 CAC720919 BQG720919 BGK720919 AWO720919 AMS720919 ACW720919 TA720919 JE720919 J720919 WVQ655383 WLU655383 WBY655383 VSC655383 VIG655383 UYK655383 UOO655383 UES655383 TUW655383 TLA655383 TBE655383 SRI655383 SHM655383 RXQ655383 RNU655383 RDY655383 QUC655383 QKG655383 QAK655383 PQO655383 PGS655383 OWW655383 ONA655383 ODE655383 NTI655383 NJM655383 MZQ655383 MPU655383 MFY655383 LWC655383 LMG655383 LCK655383 KSO655383 KIS655383 JYW655383 JPA655383 JFE655383 IVI655383 ILM655383 IBQ655383 HRU655383 HHY655383 GYC655383 GOG655383 GEK655383 FUO655383 FKS655383 FAW655383 ERA655383 EHE655383 DXI655383 DNM655383 DDQ655383 CTU655383 CJY655383 CAC655383 BQG655383 BGK655383 AWO655383 AMS655383 ACW655383 TA655383 JE655383 J655383 WVQ589847 WLU589847 WBY589847 VSC589847 VIG589847 UYK589847 UOO589847 UES589847 TUW589847 TLA589847 TBE589847 SRI589847 SHM589847 RXQ589847 RNU589847 RDY589847 QUC589847 QKG589847 QAK589847 PQO589847 PGS589847 OWW589847 ONA589847 ODE589847 NTI589847 NJM589847 MZQ589847 MPU589847 MFY589847 LWC589847 LMG589847 LCK589847 KSO589847 KIS589847 JYW589847 JPA589847 JFE589847 IVI589847 ILM589847 IBQ589847 HRU589847 HHY589847 GYC589847 GOG589847 GEK589847 FUO589847 FKS589847 FAW589847 ERA589847 EHE589847 DXI589847 DNM589847 DDQ589847 CTU589847 CJY589847 CAC589847 BQG589847 BGK589847 AWO589847 AMS589847 ACW589847 TA589847 JE589847 J589847 WVQ524311 WLU524311 WBY524311 VSC524311 VIG524311 UYK524311 UOO524311 UES524311 TUW524311 TLA524311 TBE524311 SRI524311 SHM524311 RXQ524311 RNU524311 RDY524311 QUC524311 QKG524311 QAK524311 PQO524311 PGS524311 OWW524311 ONA524311 ODE524311 NTI524311 NJM524311 MZQ524311 MPU524311 MFY524311 LWC524311 LMG524311 LCK524311 KSO524311 KIS524311 JYW524311 JPA524311 JFE524311 IVI524311 ILM524311 IBQ524311 HRU524311 HHY524311 GYC524311 GOG524311 GEK524311 FUO524311 FKS524311 FAW524311 ERA524311 EHE524311 DXI524311 DNM524311 DDQ524311 CTU524311 CJY524311 CAC524311 BQG524311 BGK524311 AWO524311 AMS524311 ACW524311 TA524311 JE524311 J524311 WVQ458775 WLU458775 WBY458775 VSC458775 VIG458775 UYK458775 UOO458775 UES458775 TUW458775 TLA458775 TBE458775 SRI458775 SHM458775 RXQ458775 RNU458775 RDY458775 QUC458775 QKG458775 QAK458775 PQO458775 PGS458775 OWW458775 ONA458775 ODE458775 NTI458775 NJM458775 MZQ458775 MPU458775 MFY458775 LWC458775 LMG458775 LCK458775 KSO458775 KIS458775 JYW458775 JPA458775 JFE458775 IVI458775 ILM458775 IBQ458775 HRU458775 HHY458775 GYC458775 GOG458775 GEK458775 FUO458775 FKS458775 FAW458775 ERA458775 EHE458775 DXI458775 DNM458775 DDQ458775 CTU458775 CJY458775 CAC458775 BQG458775 BGK458775 AWO458775 AMS458775 ACW458775 TA458775 JE458775 J458775 WVQ393239 WLU393239 WBY393239 VSC393239 VIG393239 UYK393239 UOO393239 UES393239 TUW393239 TLA393239 TBE393239 SRI393239 SHM393239 RXQ393239 RNU393239 RDY393239 QUC393239 QKG393239 QAK393239 PQO393239 PGS393239 OWW393239 ONA393239 ODE393239 NTI393239 NJM393239 MZQ393239 MPU393239 MFY393239 LWC393239 LMG393239 LCK393239 KSO393239 KIS393239 JYW393239 JPA393239 JFE393239 IVI393239 ILM393239 IBQ393239 HRU393239 HHY393239 GYC393239 GOG393239 GEK393239 FUO393239 FKS393239 FAW393239 ERA393239 EHE393239 DXI393239 DNM393239 DDQ393239 CTU393239 CJY393239 CAC393239 BQG393239 BGK393239 AWO393239 AMS393239 ACW393239 TA393239 JE393239 J393239 WVQ327703 WLU327703 WBY327703 VSC327703 VIG327703 UYK327703 UOO327703 UES327703 TUW327703 TLA327703 TBE327703 SRI327703 SHM327703 RXQ327703 RNU327703 RDY327703 QUC327703 QKG327703 QAK327703 PQO327703 PGS327703 OWW327703 ONA327703 ODE327703 NTI327703 NJM327703 MZQ327703 MPU327703 MFY327703 LWC327703 LMG327703 LCK327703 KSO327703 KIS327703 JYW327703 JPA327703 JFE327703 IVI327703 ILM327703 IBQ327703 HRU327703 HHY327703 GYC327703 GOG327703 GEK327703 FUO327703 FKS327703 FAW327703 ERA327703 EHE327703 DXI327703 DNM327703 DDQ327703 CTU327703 CJY327703 CAC327703 BQG327703 BGK327703 AWO327703 AMS327703 ACW327703 TA327703 JE327703 J327703 WVQ262167 WLU262167 WBY262167 VSC262167 VIG262167 UYK262167 UOO262167 UES262167 TUW262167 TLA262167 TBE262167 SRI262167 SHM262167 RXQ262167 RNU262167 RDY262167 QUC262167 QKG262167 QAK262167 PQO262167 PGS262167 OWW262167 ONA262167 ODE262167 NTI262167 NJM262167 MZQ262167 MPU262167 MFY262167 LWC262167 LMG262167 LCK262167 KSO262167 KIS262167 JYW262167 JPA262167 JFE262167 IVI262167 ILM262167 IBQ262167 HRU262167 HHY262167 GYC262167 GOG262167 GEK262167 FUO262167 FKS262167 FAW262167 ERA262167 EHE262167 DXI262167 DNM262167 DDQ262167 CTU262167 CJY262167 CAC262167 BQG262167 BGK262167 AWO262167 AMS262167 ACW262167 TA262167 JE262167 J262167 WVQ196631 WLU196631 WBY196631 VSC196631 VIG196631 UYK196631 UOO196631 UES196631 TUW196631 TLA196631 TBE196631 SRI196631 SHM196631 RXQ196631 RNU196631 RDY196631 QUC196631 QKG196631 QAK196631 PQO196631 PGS196631 OWW196631 ONA196631 ODE196631 NTI196631 NJM196631 MZQ196631 MPU196631 MFY196631 LWC196631 LMG196631 LCK196631 KSO196631 KIS196631 JYW196631 JPA196631 JFE196631 IVI196631 ILM196631 IBQ196631 HRU196631 HHY196631 GYC196631 GOG196631 GEK196631 FUO196631 FKS196631 FAW196631 ERA196631 EHE196631 DXI196631 DNM196631 DDQ196631 CTU196631 CJY196631 CAC196631 BQG196631 BGK196631 AWO196631 AMS196631 ACW196631 TA196631 JE196631 J196631 WVQ131095 WLU131095 WBY131095 VSC131095 VIG131095 UYK131095 UOO131095 UES131095 TUW131095 TLA131095 TBE131095 SRI131095 SHM131095 RXQ131095 RNU131095 RDY131095 QUC131095 QKG131095 QAK131095 PQO131095 PGS131095 OWW131095 ONA131095 ODE131095 NTI131095 NJM131095 MZQ131095 MPU131095 MFY131095 LWC131095 LMG131095 LCK131095 KSO131095 KIS131095 JYW131095 JPA131095 JFE131095 IVI131095 ILM131095 IBQ131095 HRU131095 HHY131095 GYC131095 GOG131095 GEK131095 FUO131095 FKS131095 FAW131095 ERA131095 EHE131095 DXI131095 DNM131095 DDQ131095 CTU131095 CJY131095 CAC131095 BQG131095 BGK131095 AWO131095 AMS131095 ACW131095 TA131095 JE131095 J131095 WVQ65559 WLU65559 WBY65559 VSC65559 VIG65559 UYK65559 UOO65559 UES65559 TUW65559 TLA65559 TBE65559 SRI65559 SHM65559 RXQ65559 RNU65559 RDY65559 QUC65559 QKG65559 QAK65559 PQO65559 PGS65559 OWW65559 ONA65559 ODE65559 NTI65559 NJM65559 MZQ65559 MPU65559 MFY65559 LWC65559 LMG65559 LCK65559 KSO65559 KIS65559 JYW65559 JPA65559 JFE65559 IVI65559 ILM65559 IBQ65559 HRU65559 HHY65559 GYC65559 GOG65559 GEK65559 FUO65559 FKS65559 FAW65559 ERA65559 EHE65559 DXI65559 DNM65559 DDQ65559 CTU65559 CJY65559 CAC65559 BQG65559 BGK65559 AWO65559 AMS65559 ACW65559 TA65559 JE65559">
      <formula1>$H$26:$H$30</formula1>
    </dataValidation>
    <dataValidation type="list" allowBlank="1" showInputMessage="1" showErrorMessage="1" sqref="WVJ983063 WLN983063 WBR983063 VRV983063 VHZ983063 UYD983063 UOH983063 UEL983063 TUP983063 TKT983063 TAX983063 SRB983063 SHF983063 RXJ983063 RNN983063 RDR983063 QTV983063 QJZ983063 QAD983063 PQH983063 PGL983063 OWP983063 OMT983063 OCX983063 NTB983063 NJF983063 MZJ983063 MPN983063 MFR983063 LVV983063 LLZ983063 LCD983063 KSH983063 KIL983063 JYP983063 JOT983063 JEX983063 IVB983063 ILF983063 IBJ983063 HRN983063 HHR983063 GXV983063 GNZ983063 GED983063 FUH983063 FKL983063 FAP983063 EQT983063 EGX983063 DXB983063 DNF983063 DDJ983063 CTN983063 CJR983063 BZV983063 BPZ983063 BGD983063 AWH983063 AML983063 ACP983063 ST983063 IX983063 WVJ917527 WLN917527 WBR917527 VRV917527 VHZ917527 UYD917527 UOH917527 UEL917527 TUP917527 TKT917527 TAX917527 SRB917527 SHF917527 RXJ917527 RNN917527 RDR917527 QTV917527 QJZ917527 QAD917527 PQH917527 PGL917527 OWP917527 OMT917527 OCX917527 NTB917527 NJF917527 MZJ917527 MPN917527 MFR917527 LVV917527 LLZ917527 LCD917527 KSH917527 KIL917527 JYP917527 JOT917527 JEX917527 IVB917527 ILF917527 IBJ917527 HRN917527 HHR917527 GXV917527 GNZ917527 GED917527 FUH917527 FKL917527 FAP917527 EQT917527 EGX917527 DXB917527 DNF917527 DDJ917527 CTN917527 CJR917527 BZV917527 BPZ917527 BGD917527 AWH917527 AML917527 ACP917527 ST917527 IX917527 WVJ851991 WLN851991 WBR851991 VRV851991 VHZ851991 UYD851991 UOH851991 UEL851991 TUP851991 TKT851991 TAX851991 SRB851991 SHF851991 RXJ851991 RNN851991 RDR851991 QTV851991 QJZ851991 QAD851991 PQH851991 PGL851991 OWP851991 OMT851991 OCX851991 NTB851991 NJF851991 MZJ851991 MPN851991 MFR851991 LVV851991 LLZ851991 LCD851991 KSH851991 KIL851991 JYP851991 JOT851991 JEX851991 IVB851991 ILF851991 IBJ851991 HRN851991 HHR851991 GXV851991 GNZ851991 GED851991 FUH851991 FKL851991 FAP851991 EQT851991 EGX851991 DXB851991 DNF851991 DDJ851991 CTN851991 CJR851991 BZV851991 BPZ851991 BGD851991 AWH851991 AML851991 ACP851991 ST851991 IX851991 WVJ786455 WLN786455 WBR786455 VRV786455 VHZ786455 UYD786455 UOH786455 UEL786455 TUP786455 TKT786455 TAX786455 SRB786455 SHF786455 RXJ786455 RNN786455 RDR786455 QTV786455 QJZ786455 QAD786455 PQH786455 PGL786455 OWP786455 OMT786455 OCX786455 NTB786455 NJF786455 MZJ786455 MPN786455 MFR786455 LVV786455 LLZ786455 LCD786455 KSH786455 KIL786455 JYP786455 JOT786455 JEX786455 IVB786455 ILF786455 IBJ786455 HRN786455 HHR786455 GXV786455 GNZ786455 GED786455 FUH786455 FKL786455 FAP786455 EQT786455 EGX786455 DXB786455 DNF786455 DDJ786455 CTN786455 CJR786455 BZV786455 BPZ786455 BGD786455 AWH786455 AML786455 ACP786455 ST786455 IX786455 WVJ720919 WLN720919 WBR720919 VRV720919 VHZ720919 UYD720919 UOH720919 UEL720919 TUP720919 TKT720919 TAX720919 SRB720919 SHF720919 RXJ720919 RNN720919 RDR720919 QTV720919 QJZ720919 QAD720919 PQH720919 PGL720919 OWP720919 OMT720919 OCX720919 NTB720919 NJF720919 MZJ720919 MPN720919 MFR720919 LVV720919 LLZ720919 LCD720919 KSH720919 KIL720919 JYP720919 JOT720919 JEX720919 IVB720919 ILF720919 IBJ720919 HRN720919 HHR720919 GXV720919 GNZ720919 GED720919 FUH720919 FKL720919 FAP720919 EQT720919 EGX720919 DXB720919 DNF720919 DDJ720919 CTN720919 CJR720919 BZV720919 BPZ720919 BGD720919 AWH720919 AML720919 ACP720919 ST720919 IX720919 WVJ655383 WLN655383 WBR655383 VRV655383 VHZ655383 UYD655383 UOH655383 UEL655383 TUP655383 TKT655383 TAX655383 SRB655383 SHF655383 RXJ655383 RNN655383 RDR655383 QTV655383 QJZ655383 QAD655383 PQH655383 PGL655383 OWP655383 OMT655383 OCX655383 NTB655383 NJF655383 MZJ655383 MPN655383 MFR655383 LVV655383 LLZ655383 LCD655383 KSH655383 KIL655383 JYP655383 JOT655383 JEX655383 IVB655383 ILF655383 IBJ655383 HRN655383 HHR655383 GXV655383 GNZ655383 GED655383 FUH655383 FKL655383 FAP655383 EQT655383 EGX655383 DXB655383 DNF655383 DDJ655383 CTN655383 CJR655383 BZV655383 BPZ655383 BGD655383 AWH655383 AML655383 ACP655383 ST655383 IX655383 WVJ589847 WLN589847 WBR589847 VRV589847 VHZ589847 UYD589847 UOH589847 UEL589847 TUP589847 TKT589847 TAX589847 SRB589847 SHF589847 RXJ589847 RNN589847 RDR589847 QTV589847 QJZ589847 QAD589847 PQH589847 PGL589847 OWP589847 OMT589847 OCX589847 NTB589847 NJF589847 MZJ589847 MPN589847 MFR589847 LVV589847 LLZ589847 LCD589847 KSH589847 KIL589847 JYP589847 JOT589847 JEX589847 IVB589847 ILF589847 IBJ589847 HRN589847 HHR589847 GXV589847 GNZ589847 GED589847 FUH589847 FKL589847 FAP589847 EQT589847 EGX589847 DXB589847 DNF589847 DDJ589847 CTN589847 CJR589847 BZV589847 BPZ589847 BGD589847 AWH589847 AML589847 ACP589847 ST589847 IX589847 WVJ524311 WLN524311 WBR524311 VRV524311 VHZ524311 UYD524311 UOH524311 UEL524311 TUP524311 TKT524311 TAX524311 SRB524311 SHF524311 RXJ524311 RNN524311 RDR524311 QTV524311 QJZ524311 QAD524311 PQH524311 PGL524311 OWP524311 OMT524311 OCX524311 NTB524311 NJF524311 MZJ524311 MPN524311 MFR524311 LVV524311 LLZ524311 LCD524311 KSH524311 KIL524311 JYP524311 JOT524311 JEX524311 IVB524311 ILF524311 IBJ524311 HRN524311 HHR524311 GXV524311 GNZ524311 GED524311 FUH524311 FKL524311 FAP524311 EQT524311 EGX524311 DXB524311 DNF524311 DDJ524311 CTN524311 CJR524311 BZV524311 BPZ524311 BGD524311 AWH524311 AML524311 ACP524311 ST524311 IX524311 WVJ458775 WLN458775 WBR458775 VRV458775 VHZ458775 UYD458775 UOH458775 UEL458775 TUP458775 TKT458775 TAX458775 SRB458775 SHF458775 RXJ458775 RNN458775 RDR458775 QTV458775 QJZ458775 QAD458775 PQH458775 PGL458775 OWP458775 OMT458775 OCX458775 NTB458775 NJF458775 MZJ458775 MPN458775 MFR458775 LVV458775 LLZ458775 LCD458775 KSH458775 KIL458775 JYP458775 JOT458775 JEX458775 IVB458775 ILF458775 IBJ458775 HRN458775 HHR458775 GXV458775 GNZ458775 GED458775 FUH458775 FKL458775 FAP458775 EQT458775 EGX458775 DXB458775 DNF458775 DDJ458775 CTN458775 CJR458775 BZV458775 BPZ458775 BGD458775 AWH458775 AML458775 ACP458775 ST458775 IX458775 WVJ393239 WLN393239 WBR393239 VRV393239 VHZ393239 UYD393239 UOH393239 UEL393239 TUP393239 TKT393239 TAX393239 SRB393239 SHF393239 RXJ393239 RNN393239 RDR393239 QTV393239 QJZ393239 QAD393239 PQH393239 PGL393239 OWP393239 OMT393239 OCX393239 NTB393239 NJF393239 MZJ393239 MPN393239 MFR393239 LVV393239 LLZ393239 LCD393239 KSH393239 KIL393239 JYP393239 JOT393239 JEX393239 IVB393239 ILF393239 IBJ393239 HRN393239 HHR393239 GXV393239 GNZ393239 GED393239 FUH393239 FKL393239 FAP393239 EQT393239 EGX393239 DXB393239 DNF393239 DDJ393239 CTN393239 CJR393239 BZV393239 BPZ393239 BGD393239 AWH393239 AML393239 ACP393239 ST393239 IX393239 WVJ327703 WLN327703 WBR327703 VRV327703 VHZ327703 UYD327703 UOH327703 UEL327703 TUP327703 TKT327703 TAX327703 SRB327703 SHF327703 RXJ327703 RNN327703 RDR327703 QTV327703 QJZ327703 QAD327703 PQH327703 PGL327703 OWP327703 OMT327703 OCX327703 NTB327703 NJF327703 MZJ327703 MPN327703 MFR327703 LVV327703 LLZ327703 LCD327703 KSH327703 KIL327703 JYP327703 JOT327703 JEX327703 IVB327703 ILF327703 IBJ327703 HRN327703 HHR327703 GXV327703 GNZ327703 GED327703 FUH327703 FKL327703 FAP327703 EQT327703 EGX327703 DXB327703 DNF327703 DDJ327703 CTN327703 CJR327703 BZV327703 BPZ327703 BGD327703 AWH327703 AML327703 ACP327703 ST327703 IX327703 WVJ262167 WLN262167 WBR262167 VRV262167 VHZ262167 UYD262167 UOH262167 UEL262167 TUP262167 TKT262167 TAX262167 SRB262167 SHF262167 RXJ262167 RNN262167 RDR262167 QTV262167 QJZ262167 QAD262167 PQH262167 PGL262167 OWP262167 OMT262167 OCX262167 NTB262167 NJF262167 MZJ262167 MPN262167 MFR262167 LVV262167 LLZ262167 LCD262167 KSH262167 KIL262167 JYP262167 JOT262167 JEX262167 IVB262167 ILF262167 IBJ262167 HRN262167 HHR262167 GXV262167 GNZ262167 GED262167 FUH262167 FKL262167 FAP262167 EQT262167 EGX262167 DXB262167 DNF262167 DDJ262167 CTN262167 CJR262167 BZV262167 BPZ262167 BGD262167 AWH262167 AML262167 ACP262167 ST262167 IX262167 WVJ196631 WLN196631 WBR196631 VRV196631 VHZ196631 UYD196631 UOH196631 UEL196631 TUP196631 TKT196631 TAX196631 SRB196631 SHF196631 RXJ196631 RNN196631 RDR196631 QTV196631 QJZ196631 QAD196631 PQH196631 PGL196631 OWP196631 OMT196631 OCX196631 NTB196631 NJF196631 MZJ196631 MPN196631 MFR196631 LVV196631 LLZ196631 LCD196631 KSH196631 KIL196631 JYP196631 JOT196631 JEX196631 IVB196631 ILF196631 IBJ196631 HRN196631 HHR196631 GXV196631 GNZ196631 GED196631 FUH196631 FKL196631 FAP196631 EQT196631 EGX196631 DXB196631 DNF196631 DDJ196631 CTN196631 CJR196631 BZV196631 BPZ196631 BGD196631 AWH196631 AML196631 ACP196631 ST196631 IX196631 WVJ131095 WLN131095 WBR131095 VRV131095 VHZ131095 UYD131095 UOH131095 UEL131095 TUP131095 TKT131095 TAX131095 SRB131095 SHF131095 RXJ131095 RNN131095 RDR131095 QTV131095 QJZ131095 QAD131095 PQH131095 PGL131095 OWP131095 OMT131095 OCX131095 NTB131095 NJF131095 MZJ131095 MPN131095 MFR131095 LVV131095 LLZ131095 LCD131095 KSH131095 KIL131095 JYP131095 JOT131095 JEX131095 IVB131095 ILF131095 IBJ131095 HRN131095 HHR131095 GXV131095 GNZ131095 GED131095 FUH131095 FKL131095 FAP131095 EQT131095 EGX131095 DXB131095 DNF131095 DDJ131095 CTN131095 CJR131095 BZV131095 BPZ131095 BGD131095 AWH131095 AML131095 ACP131095 ST131095 IX131095 WVJ65559 WLN65559 WBR65559 VRV65559 VHZ65559 UYD65559 UOH65559 UEL65559 TUP65559 TKT65559 TAX65559 SRB65559 SHF65559 RXJ65559 RNN65559 RDR65559 QTV65559 QJZ65559 QAD65559 PQH65559 PGL65559 OWP65559 OMT65559 OCX65559 NTB65559 NJF65559 MZJ65559 MPN65559 MFR65559 LVV65559 LLZ65559 LCD65559 KSH65559 KIL65559 JYP65559 JOT65559 JEX65559 IVB65559 ILF65559 IBJ65559 HRN65559 HHR65559 GXV65559 GNZ65559 GED65559 FUH65559 FKL65559 FAP65559 EQT65559 EGX65559 DXB65559 DNF65559 DDJ65559 CTN65559 CJR65559 BZV65559 BPZ65559 BGD65559 AWH65559 AML65559 ACP65559 ST65559 IX65559">
      <formula1>$F$488:$F$505</formula1>
    </dataValidation>
    <dataValidation type="list" allowBlank="1" showInputMessage="1" showErrorMessage="1" sqref="J24 WVQ983055:WVQ983059 WLU983055:WLU983059 WBY983055:WBY983059 VSC983055:VSC983059 VIG983055:VIG983059 UYK983055:UYK983059 UOO983055:UOO983059 UES983055:UES983059 TUW983055:TUW983059 TLA983055:TLA983059 TBE983055:TBE983059 SRI983055:SRI983059 SHM983055:SHM983059 RXQ983055:RXQ983059 RNU983055:RNU983059 RDY983055:RDY983059 QUC983055:QUC983059 QKG983055:QKG983059 QAK983055:QAK983059 PQO983055:PQO983059 PGS983055:PGS983059 OWW983055:OWW983059 ONA983055:ONA983059 ODE983055:ODE983059 NTI983055:NTI983059 NJM983055:NJM983059 MZQ983055:MZQ983059 MPU983055:MPU983059 MFY983055:MFY983059 LWC983055:LWC983059 LMG983055:LMG983059 LCK983055:LCK983059 KSO983055:KSO983059 KIS983055:KIS983059 JYW983055:JYW983059 JPA983055:JPA983059 JFE983055:JFE983059 IVI983055:IVI983059 ILM983055:ILM983059 IBQ983055:IBQ983059 HRU983055:HRU983059 HHY983055:HHY983059 GYC983055:GYC983059 GOG983055:GOG983059 GEK983055:GEK983059 FUO983055:FUO983059 FKS983055:FKS983059 FAW983055:FAW983059 ERA983055:ERA983059 EHE983055:EHE983059 DXI983055:DXI983059 DNM983055:DNM983059 DDQ983055:DDQ983059 CTU983055:CTU983059 CJY983055:CJY983059 CAC983055:CAC983059 BQG983055:BQG983059 BGK983055:BGK983059 AWO983055:AWO983059 AMS983055:AMS983059 ACW983055:ACW983059 TA983055:TA983059 JE983055:JE983059 J983055:J983059 WVQ917519:WVQ917523 WLU917519:WLU917523 WBY917519:WBY917523 VSC917519:VSC917523 VIG917519:VIG917523 UYK917519:UYK917523 UOO917519:UOO917523 UES917519:UES917523 TUW917519:TUW917523 TLA917519:TLA917523 TBE917519:TBE917523 SRI917519:SRI917523 SHM917519:SHM917523 RXQ917519:RXQ917523 RNU917519:RNU917523 RDY917519:RDY917523 QUC917519:QUC917523 QKG917519:QKG917523 QAK917519:QAK917523 PQO917519:PQO917523 PGS917519:PGS917523 OWW917519:OWW917523 ONA917519:ONA917523 ODE917519:ODE917523 NTI917519:NTI917523 NJM917519:NJM917523 MZQ917519:MZQ917523 MPU917519:MPU917523 MFY917519:MFY917523 LWC917519:LWC917523 LMG917519:LMG917523 LCK917519:LCK917523 KSO917519:KSO917523 KIS917519:KIS917523 JYW917519:JYW917523 JPA917519:JPA917523 JFE917519:JFE917523 IVI917519:IVI917523 ILM917519:ILM917523 IBQ917519:IBQ917523 HRU917519:HRU917523 HHY917519:HHY917523 GYC917519:GYC917523 GOG917519:GOG917523 GEK917519:GEK917523 FUO917519:FUO917523 FKS917519:FKS917523 FAW917519:FAW917523 ERA917519:ERA917523 EHE917519:EHE917523 DXI917519:DXI917523 DNM917519:DNM917523 DDQ917519:DDQ917523 CTU917519:CTU917523 CJY917519:CJY917523 CAC917519:CAC917523 BQG917519:BQG917523 BGK917519:BGK917523 AWO917519:AWO917523 AMS917519:AMS917523 ACW917519:ACW917523 TA917519:TA917523 JE917519:JE917523 J917519:J917523 WVQ851983:WVQ851987 WLU851983:WLU851987 WBY851983:WBY851987 VSC851983:VSC851987 VIG851983:VIG851987 UYK851983:UYK851987 UOO851983:UOO851987 UES851983:UES851987 TUW851983:TUW851987 TLA851983:TLA851987 TBE851983:TBE851987 SRI851983:SRI851987 SHM851983:SHM851987 RXQ851983:RXQ851987 RNU851983:RNU851987 RDY851983:RDY851987 QUC851983:QUC851987 QKG851983:QKG851987 QAK851983:QAK851987 PQO851983:PQO851987 PGS851983:PGS851987 OWW851983:OWW851987 ONA851983:ONA851987 ODE851983:ODE851987 NTI851983:NTI851987 NJM851983:NJM851987 MZQ851983:MZQ851987 MPU851983:MPU851987 MFY851983:MFY851987 LWC851983:LWC851987 LMG851983:LMG851987 LCK851983:LCK851987 KSO851983:KSO851987 KIS851983:KIS851987 JYW851983:JYW851987 JPA851983:JPA851987 JFE851983:JFE851987 IVI851983:IVI851987 ILM851983:ILM851987 IBQ851983:IBQ851987 HRU851983:HRU851987 HHY851983:HHY851987 GYC851983:GYC851987 GOG851983:GOG851987 GEK851983:GEK851987 FUO851983:FUO851987 FKS851983:FKS851987 FAW851983:FAW851987 ERA851983:ERA851987 EHE851983:EHE851987 DXI851983:DXI851987 DNM851983:DNM851987 DDQ851983:DDQ851987 CTU851983:CTU851987 CJY851983:CJY851987 CAC851983:CAC851987 BQG851983:BQG851987 BGK851983:BGK851987 AWO851983:AWO851987 AMS851983:AMS851987 ACW851983:ACW851987 TA851983:TA851987 JE851983:JE851987 J851983:J851987 WVQ786447:WVQ786451 WLU786447:WLU786451 WBY786447:WBY786451 VSC786447:VSC786451 VIG786447:VIG786451 UYK786447:UYK786451 UOO786447:UOO786451 UES786447:UES786451 TUW786447:TUW786451 TLA786447:TLA786451 TBE786447:TBE786451 SRI786447:SRI786451 SHM786447:SHM786451 RXQ786447:RXQ786451 RNU786447:RNU786451 RDY786447:RDY786451 QUC786447:QUC786451 QKG786447:QKG786451 QAK786447:QAK786451 PQO786447:PQO786451 PGS786447:PGS786451 OWW786447:OWW786451 ONA786447:ONA786451 ODE786447:ODE786451 NTI786447:NTI786451 NJM786447:NJM786451 MZQ786447:MZQ786451 MPU786447:MPU786451 MFY786447:MFY786451 LWC786447:LWC786451 LMG786447:LMG786451 LCK786447:LCK786451 KSO786447:KSO786451 KIS786447:KIS786451 JYW786447:JYW786451 JPA786447:JPA786451 JFE786447:JFE786451 IVI786447:IVI786451 ILM786447:ILM786451 IBQ786447:IBQ786451 HRU786447:HRU786451 HHY786447:HHY786451 GYC786447:GYC786451 GOG786447:GOG786451 GEK786447:GEK786451 FUO786447:FUO786451 FKS786447:FKS786451 FAW786447:FAW786451 ERA786447:ERA786451 EHE786447:EHE786451 DXI786447:DXI786451 DNM786447:DNM786451 DDQ786447:DDQ786451 CTU786447:CTU786451 CJY786447:CJY786451 CAC786447:CAC786451 BQG786447:BQG786451 BGK786447:BGK786451 AWO786447:AWO786451 AMS786447:AMS786451 ACW786447:ACW786451 TA786447:TA786451 JE786447:JE786451 J786447:J786451 WVQ720911:WVQ720915 WLU720911:WLU720915 WBY720911:WBY720915 VSC720911:VSC720915 VIG720911:VIG720915 UYK720911:UYK720915 UOO720911:UOO720915 UES720911:UES720915 TUW720911:TUW720915 TLA720911:TLA720915 TBE720911:TBE720915 SRI720911:SRI720915 SHM720911:SHM720915 RXQ720911:RXQ720915 RNU720911:RNU720915 RDY720911:RDY720915 QUC720911:QUC720915 QKG720911:QKG720915 QAK720911:QAK720915 PQO720911:PQO720915 PGS720911:PGS720915 OWW720911:OWW720915 ONA720911:ONA720915 ODE720911:ODE720915 NTI720911:NTI720915 NJM720911:NJM720915 MZQ720911:MZQ720915 MPU720911:MPU720915 MFY720911:MFY720915 LWC720911:LWC720915 LMG720911:LMG720915 LCK720911:LCK720915 KSO720911:KSO720915 KIS720911:KIS720915 JYW720911:JYW720915 JPA720911:JPA720915 JFE720911:JFE720915 IVI720911:IVI720915 ILM720911:ILM720915 IBQ720911:IBQ720915 HRU720911:HRU720915 HHY720911:HHY720915 GYC720911:GYC720915 GOG720911:GOG720915 GEK720911:GEK720915 FUO720911:FUO720915 FKS720911:FKS720915 FAW720911:FAW720915 ERA720911:ERA720915 EHE720911:EHE720915 DXI720911:DXI720915 DNM720911:DNM720915 DDQ720911:DDQ720915 CTU720911:CTU720915 CJY720911:CJY720915 CAC720911:CAC720915 BQG720911:BQG720915 BGK720911:BGK720915 AWO720911:AWO720915 AMS720911:AMS720915 ACW720911:ACW720915 TA720911:TA720915 JE720911:JE720915 J720911:J720915 WVQ655375:WVQ655379 WLU655375:WLU655379 WBY655375:WBY655379 VSC655375:VSC655379 VIG655375:VIG655379 UYK655375:UYK655379 UOO655375:UOO655379 UES655375:UES655379 TUW655375:TUW655379 TLA655375:TLA655379 TBE655375:TBE655379 SRI655375:SRI655379 SHM655375:SHM655379 RXQ655375:RXQ655379 RNU655375:RNU655379 RDY655375:RDY655379 QUC655375:QUC655379 QKG655375:QKG655379 QAK655375:QAK655379 PQO655375:PQO655379 PGS655375:PGS655379 OWW655375:OWW655379 ONA655375:ONA655379 ODE655375:ODE655379 NTI655375:NTI655379 NJM655375:NJM655379 MZQ655375:MZQ655379 MPU655375:MPU655379 MFY655375:MFY655379 LWC655375:LWC655379 LMG655375:LMG655379 LCK655375:LCK655379 KSO655375:KSO655379 KIS655375:KIS655379 JYW655375:JYW655379 JPA655375:JPA655379 JFE655375:JFE655379 IVI655375:IVI655379 ILM655375:ILM655379 IBQ655375:IBQ655379 HRU655375:HRU655379 HHY655375:HHY655379 GYC655375:GYC655379 GOG655375:GOG655379 GEK655375:GEK655379 FUO655375:FUO655379 FKS655375:FKS655379 FAW655375:FAW655379 ERA655375:ERA655379 EHE655375:EHE655379 DXI655375:DXI655379 DNM655375:DNM655379 DDQ655375:DDQ655379 CTU655375:CTU655379 CJY655375:CJY655379 CAC655375:CAC655379 BQG655375:BQG655379 BGK655375:BGK655379 AWO655375:AWO655379 AMS655375:AMS655379 ACW655375:ACW655379 TA655375:TA655379 JE655375:JE655379 J655375:J655379 WVQ589839:WVQ589843 WLU589839:WLU589843 WBY589839:WBY589843 VSC589839:VSC589843 VIG589839:VIG589843 UYK589839:UYK589843 UOO589839:UOO589843 UES589839:UES589843 TUW589839:TUW589843 TLA589839:TLA589843 TBE589839:TBE589843 SRI589839:SRI589843 SHM589839:SHM589843 RXQ589839:RXQ589843 RNU589839:RNU589843 RDY589839:RDY589843 QUC589839:QUC589843 QKG589839:QKG589843 QAK589839:QAK589843 PQO589839:PQO589843 PGS589839:PGS589843 OWW589839:OWW589843 ONA589839:ONA589843 ODE589839:ODE589843 NTI589839:NTI589843 NJM589839:NJM589843 MZQ589839:MZQ589843 MPU589839:MPU589843 MFY589839:MFY589843 LWC589839:LWC589843 LMG589839:LMG589843 LCK589839:LCK589843 KSO589839:KSO589843 KIS589839:KIS589843 JYW589839:JYW589843 JPA589839:JPA589843 JFE589839:JFE589843 IVI589839:IVI589843 ILM589839:ILM589843 IBQ589839:IBQ589843 HRU589839:HRU589843 HHY589839:HHY589843 GYC589839:GYC589843 GOG589839:GOG589843 GEK589839:GEK589843 FUO589839:FUO589843 FKS589839:FKS589843 FAW589839:FAW589843 ERA589839:ERA589843 EHE589839:EHE589843 DXI589839:DXI589843 DNM589839:DNM589843 DDQ589839:DDQ589843 CTU589839:CTU589843 CJY589839:CJY589843 CAC589839:CAC589843 BQG589839:BQG589843 BGK589839:BGK589843 AWO589839:AWO589843 AMS589839:AMS589843 ACW589839:ACW589843 TA589839:TA589843 JE589839:JE589843 J589839:J589843 WVQ524303:WVQ524307 WLU524303:WLU524307 WBY524303:WBY524307 VSC524303:VSC524307 VIG524303:VIG524307 UYK524303:UYK524307 UOO524303:UOO524307 UES524303:UES524307 TUW524303:TUW524307 TLA524303:TLA524307 TBE524303:TBE524307 SRI524303:SRI524307 SHM524303:SHM524307 RXQ524303:RXQ524307 RNU524303:RNU524307 RDY524303:RDY524307 QUC524303:QUC524307 QKG524303:QKG524307 QAK524303:QAK524307 PQO524303:PQO524307 PGS524303:PGS524307 OWW524303:OWW524307 ONA524303:ONA524307 ODE524303:ODE524307 NTI524303:NTI524307 NJM524303:NJM524307 MZQ524303:MZQ524307 MPU524303:MPU524307 MFY524303:MFY524307 LWC524303:LWC524307 LMG524303:LMG524307 LCK524303:LCK524307 KSO524303:KSO524307 KIS524303:KIS524307 JYW524303:JYW524307 JPA524303:JPA524307 JFE524303:JFE524307 IVI524303:IVI524307 ILM524303:ILM524307 IBQ524303:IBQ524307 HRU524303:HRU524307 HHY524303:HHY524307 GYC524303:GYC524307 GOG524303:GOG524307 GEK524303:GEK524307 FUO524303:FUO524307 FKS524303:FKS524307 FAW524303:FAW524307 ERA524303:ERA524307 EHE524303:EHE524307 DXI524303:DXI524307 DNM524303:DNM524307 DDQ524303:DDQ524307 CTU524303:CTU524307 CJY524303:CJY524307 CAC524303:CAC524307 BQG524303:BQG524307 BGK524303:BGK524307 AWO524303:AWO524307 AMS524303:AMS524307 ACW524303:ACW524307 TA524303:TA524307 JE524303:JE524307 J524303:J524307 WVQ458767:WVQ458771 WLU458767:WLU458771 WBY458767:WBY458771 VSC458767:VSC458771 VIG458767:VIG458771 UYK458767:UYK458771 UOO458767:UOO458771 UES458767:UES458771 TUW458767:TUW458771 TLA458767:TLA458771 TBE458767:TBE458771 SRI458767:SRI458771 SHM458767:SHM458771 RXQ458767:RXQ458771 RNU458767:RNU458771 RDY458767:RDY458771 QUC458767:QUC458771 QKG458767:QKG458771 QAK458767:QAK458771 PQO458767:PQO458771 PGS458767:PGS458771 OWW458767:OWW458771 ONA458767:ONA458771 ODE458767:ODE458771 NTI458767:NTI458771 NJM458767:NJM458771 MZQ458767:MZQ458771 MPU458767:MPU458771 MFY458767:MFY458771 LWC458767:LWC458771 LMG458767:LMG458771 LCK458767:LCK458771 KSO458767:KSO458771 KIS458767:KIS458771 JYW458767:JYW458771 JPA458767:JPA458771 JFE458767:JFE458771 IVI458767:IVI458771 ILM458767:ILM458771 IBQ458767:IBQ458771 HRU458767:HRU458771 HHY458767:HHY458771 GYC458767:GYC458771 GOG458767:GOG458771 GEK458767:GEK458771 FUO458767:FUO458771 FKS458767:FKS458771 FAW458767:FAW458771 ERA458767:ERA458771 EHE458767:EHE458771 DXI458767:DXI458771 DNM458767:DNM458771 DDQ458767:DDQ458771 CTU458767:CTU458771 CJY458767:CJY458771 CAC458767:CAC458771 BQG458767:BQG458771 BGK458767:BGK458771 AWO458767:AWO458771 AMS458767:AMS458771 ACW458767:ACW458771 TA458767:TA458771 JE458767:JE458771 J458767:J458771 WVQ393231:WVQ393235 WLU393231:WLU393235 WBY393231:WBY393235 VSC393231:VSC393235 VIG393231:VIG393235 UYK393231:UYK393235 UOO393231:UOO393235 UES393231:UES393235 TUW393231:TUW393235 TLA393231:TLA393235 TBE393231:TBE393235 SRI393231:SRI393235 SHM393231:SHM393235 RXQ393231:RXQ393235 RNU393231:RNU393235 RDY393231:RDY393235 QUC393231:QUC393235 QKG393231:QKG393235 QAK393231:QAK393235 PQO393231:PQO393235 PGS393231:PGS393235 OWW393231:OWW393235 ONA393231:ONA393235 ODE393231:ODE393235 NTI393231:NTI393235 NJM393231:NJM393235 MZQ393231:MZQ393235 MPU393231:MPU393235 MFY393231:MFY393235 LWC393231:LWC393235 LMG393231:LMG393235 LCK393231:LCK393235 KSO393231:KSO393235 KIS393231:KIS393235 JYW393231:JYW393235 JPA393231:JPA393235 JFE393231:JFE393235 IVI393231:IVI393235 ILM393231:ILM393235 IBQ393231:IBQ393235 HRU393231:HRU393235 HHY393231:HHY393235 GYC393231:GYC393235 GOG393231:GOG393235 GEK393231:GEK393235 FUO393231:FUO393235 FKS393231:FKS393235 FAW393231:FAW393235 ERA393231:ERA393235 EHE393231:EHE393235 DXI393231:DXI393235 DNM393231:DNM393235 DDQ393231:DDQ393235 CTU393231:CTU393235 CJY393231:CJY393235 CAC393231:CAC393235 BQG393231:BQG393235 BGK393231:BGK393235 AWO393231:AWO393235 AMS393231:AMS393235 ACW393231:ACW393235 TA393231:TA393235 JE393231:JE393235 J393231:J393235 WVQ327695:WVQ327699 WLU327695:WLU327699 WBY327695:WBY327699 VSC327695:VSC327699 VIG327695:VIG327699 UYK327695:UYK327699 UOO327695:UOO327699 UES327695:UES327699 TUW327695:TUW327699 TLA327695:TLA327699 TBE327695:TBE327699 SRI327695:SRI327699 SHM327695:SHM327699 RXQ327695:RXQ327699 RNU327695:RNU327699 RDY327695:RDY327699 QUC327695:QUC327699 QKG327695:QKG327699 QAK327695:QAK327699 PQO327695:PQO327699 PGS327695:PGS327699 OWW327695:OWW327699 ONA327695:ONA327699 ODE327695:ODE327699 NTI327695:NTI327699 NJM327695:NJM327699 MZQ327695:MZQ327699 MPU327695:MPU327699 MFY327695:MFY327699 LWC327695:LWC327699 LMG327695:LMG327699 LCK327695:LCK327699 KSO327695:KSO327699 KIS327695:KIS327699 JYW327695:JYW327699 JPA327695:JPA327699 JFE327695:JFE327699 IVI327695:IVI327699 ILM327695:ILM327699 IBQ327695:IBQ327699 HRU327695:HRU327699 HHY327695:HHY327699 GYC327695:GYC327699 GOG327695:GOG327699 GEK327695:GEK327699 FUO327695:FUO327699 FKS327695:FKS327699 FAW327695:FAW327699 ERA327695:ERA327699 EHE327695:EHE327699 DXI327695:DXI327699 DNM327695:DNM327699 DDQ327695:DDQ327699 CTU327695:CTU327699 CJY327695:CJY327699 CAC327695:CAC327699 BQG327695:BQG327699 BGK327695:BGK327699 AWO327695:AWO327699 AMS327695:AMS327699 ACW327695:ACW327699 TA327695:TA327699 JE327695:JE327699 J327695:J327699 WVQ262159:WVQ262163 WLU262159:WLU262163 WBY262159:WBY262163 VSC262159:VSC262163 VIG262159:VIG262163 UYK262159:UYK262163 UOO262159:UOO262163 UES262159:UES262163 TUW262159:TUW262163 TLA262159:TLA262163 TBE262159:TBE262163 SRI262159:SRI262163 SHM262159:SHM262163 RXQ262159:RXQ262163 RNU262159:RNU262163 RDY262159:RDY262163 QUC262159:QUC262163 QKG262159:QKG262163 QAK262159:QAK262163 PQO262159:PQO262163 PGS262159:PGS262163 OWW262159:OWW262163 ONA262159:ONA262163 ODE262159:ODE262163 NTI262159:NTI262163 NJM262159:NJM262163 MZQ262159:MZQ262163 MPU262159:MPU262163 MFY262159:MFY262163 LWC262159:LWC262163 LMG262159:LMG262163 LCK262159:LCK262163 KSO262159:KSO262163 KIS262159:KIS262163 JYW262159:JYW262163 JPA262159:JPA262163 JFE262159:JFE262163 IVI262159:IVI262163 ILM262159:ILM262163 IBQ262159:IBQ262163 HRU262159:HRU262163 HHY262159:HHY262163 GYC262159:GYC262163 GOG262159:GOG262163 GEK262159:GEK262163 FUO262159:FUO262163 FKS262159:FKS262163 FAW262159:FAW262163 ERA262159:ERA262163 EHE262159:EHE262163 DXI262159:DXI262163 DNM262159:DNM262163 DDQ262159:DDQ262163 CTU262159:CTU262163 CJY262159:CJY262163 CAC262159:CAC262163 BQG262159:BQG262163 BGK262159:BGK262163 AWO262159:AWO262163 AMS262159:AMS262163 ACW262159:ACW262163 TA262159:TA262163 JE262159:JE262163 J262159:J262163 WVQ196623:WVQ196627 WLU196623:WLU196627 WBY196623:WBY196627 VSC196623:VSC196627 VIG196623:VIG196627 UYK196623:UYK196627 UOO196623:UOO196627 UES196623:UES196627 TUW196623:TUW196627 TLA196623:TLA196627 TBE196623:TBE196627 SRI196623:SRI196627 SHM196623:SHM196627 RXQ196623:RXQ196627 RNU196623:RNU196627 RDY196623:RDY196627 QUC196623:QUC196627 QKG196623:QKG196627 QAK196623:QAK196627 PQO196623:PQO196627 PGS196623:PGS196627 OWW196623:OWW196627 ONA196623:ONA196627 ODE196623:ODE196627 NTI196623:NTI196627 NJM196623:NJM196627 MZQ196623:MZQ196627 MPU196623:MPU196627 MFY196623:MFY196627 LWC196623:LWC196627 LMG196623:LMG196627 LCK196623:LCK196627 KSO196623:KSO196627 KIS196623:KIS196627 JYW196623:JYW196627 JPA196623:JPA196627 JFE196623:JFE196627 IVI196623:IVI196627 ILM196623:ILM196627 IBQ196623:IBQ196627 HRU196623:HRU196627 HHY196623:HHY196627 GYC196623:GYC196627 GOG196623:GOG196627 GEK196623:GEK196627 FUO196623:FUO196627 FKS196623:FKS196627 FAW196623:FAW196627 ERA196623:ERA196627 EHE196623:EHE196627 DXI196623:DXI196627 DNM196623:DNM196627 DDQ196623:DDQ196627 CTU196623:CTU196627 CJY196623:CJY196627 CAC196623:CAC196627 BQG196623:BQG196627 BGK196623:BGK196627 AWO196623:AWO196627 AMS196623:AMS196627 ACW196623:ACW196627 TA196623:TA196627 JE196623:JE196627 J196623:J196627 WVQ131087:WVQ131091 WLU131087:WLU131091 WBY131087:WBY131091 VSC131087:VSC131091 VIG131087:VIG131091 UYK131087:UYK131091 UOO131087:UOO131091 UES131087:UES131091 TUW131087:TUW131091 TLA131087:TLA131091 TBE131087:TBE131091 SRI131087:SRI131091 SHM131087:SHM131091 RXQ131087:RXQ131091 RNU131087:RNU131091 RDY131087:RDY131091 QUC131087:QUC131091 QKG131087:QKG131091 QAK131087:QAK131091 PQO131087:PQO131091 PGS131087:PGS131091 OWW131087:OWW131091 ONA131087:ONA131091 ODE131087:ODE131091 NTI131087:NTI131091 NJM131087:NJM131091 MZQ131087:MZQ131091 MPU131087:MPU131091 MFY131087:MFY131091 LWC131087:LWC131091 LMG131087:LMG131091 LCK131087:LCK131091 KSO131087:KSO131091 KIS131087:KIS131091 JYW131087:JYW131091 JPA131087:JPA131091 JFE131087:JFE131091 IVI131087:IVI131091 ILM131087:ILM131091 IBQ131087:IBQ131091 HRU131087:HRU131091 HHY131087:HHY131091 GYC131087:GYC131091 GOG131087:GOG131091 GEK131087:GEK131091 FUO131087:FUO131091 FKS131087:FKS131091 FAW131087:FAW131091 ERA131087:ERA131091 EHE131087:EHE131091 DXI131087:DXI131091 DNM131087:DNM131091 DDQ131087:DDQ131091 CTU131087:CTU131091 CJY131087:CJY131091 CAC131087:CAC131091 BQG131087:BQG131091 BGK131087:BGK131091 AWO131087:AWO131091 AMS131087:AMS131091 ACW131087:ACW131091 TA131087:TA131091 JE131087:JE131091 J131087:J131091 WVQ65551:WVQ65555 WLU65551:WLU65555 WBY65551:WBY65555 VSC65551:VSC65555 VIG65551:VIG65555 UYK65551:UYK65555 UOO65551:UOO65555 UES65551:UES65555 TUW65551:TUW65555 TLA65551:TLA65555 TBE65551:TBE65555 SRI65551:SRI65555 SHM65551:SHM65555 RXQ65551:RXQ65555 RNU65551:RNU65555 RDY65551:RDY65555 QUC65551:QUC65555 QKG65551:QKG65555 QAK65551:QAK65555 PQO65551:PQO65555 PGS65551:PGS65555 OWW65551:OWW65555 ONA65551:ONA65555 ODE65551:ODE65555 NTI65551:NTI65555 NJM65551:NJM65555 MZQ65551:MZQ65555 MPU65551:MPU65555 MFY65551:MFY65555 LWC65551:LWC65555 LMG65551:LMG65555 LCK65551:LCK65555 KSO65551:KSO65555 KIS65551:KIS65555 JYW65551:JYW65555 JPA65551:JPA65555 JFE65551:JFE65555 IVI65551:IVI65555 ILM65551:ILM65555 IBQ65551:IBQ65555 HRU65551:HRU65555 HHY65551:HHY65555 GYC65551:GYC65555 GOG65551:GOG65555 GEK65551:GEK65555 FUO65551:FUO65555 FKS65551:FKS65555 FAW65551:FAW65555 ERA65551:ERA65555 EHE65551:EHE65555 DXI65551:DXI65555 DNM65551:DNM65555 DDQ65551:DDQ65555 CTU65551:CTU65555 CJY65551:CJY65555 CAC65551:CAC65555 BQG65551:BQG65555 BGK65551:BGK65555 AWO65551:AWO65555 AMS65551:AMS65555 ACW65551:ACW65555 TA65551:TA65555 JE65551:JE65555 J65551:J65555 WVQ17:WVQ21 WLU17:WLU21 WBY17:WBY21 VSC17:VSC21 VIG17:VIG21 UYK17:UYK21 UOO17:UOO21 UES17:UES21 TUW17:TUW21 TLA17:TLA21 TBE17:TBE21 SRI17:SRI21 SHM17:SHM21 RXQ17:RXQ21 RNU17:RNU21 RDY17:RDY21 QUC17:QUC21 QKG17:QKG21 QAK17:QAK21 PQO17:PQO21 PGS17:PGS21 OWW17:OWW21 ONA17:ONA21 ODE17:ODE21 NTI17:NTI21 NJM17:NJM21 MZQ17:MZQ21 MPU17:MPU21 MFY17:MFY21 LWC17:LWC21 LMG17:LMG21 LCK17:LCK21 KSO17:KSO21 KIS17:KIS21 JYW17:JYW21 JPA17:JPA21 JFE17:JFE21 IVI17:IVI21 ILM17:ILM21 IBQ17:IBQ21 HRU17:HRU21 HHY17:HHY21 GYC17:GYC21 GOG17:GOG21 GEK17:GEK21 FUO17:FUO21 FKS17:FKS21 FAW17:FAW21 ERA17:ERA21 EHE17:EHE21 DXI17:DXI21 DNM17:DNM21 DDQ17:DDQ21 CTU17:CTU21 CJY17:CJY21 CAC17:CAC21 BQG17:BQG21 BGK17:BGK21 AWO17:AWO21 AMS17:AMS21 ACW17:ACW21 TA17:TA21 JE17:JE21 J17:J21 WVQ983062 WLU983062 WBY983062 VSC983062 VIG983062 UYK983062 UOO983062 UES983062 TUW983062 TLA983062 TBE983062 SRI983062 SHM983062 RXQ983062 RNU983062 RDY983062 QUC983062 QKG983062 QAK983062 PQO983062 PGS983062 OWW983062 ONA983062 ODE983062 NTI983062 NJM983062 MZQ983062 MPU983062 MFY983062 LWC983062 LMG983062 LCK983062 KSO983062 KIS983062 JYW983062 JPA983062 JFE983062 IVI983062 ILM983062 IBQ983062 HRU983062 HHY983062 GYC983062 GOG983062 GEK983062 FUO983062 FKS983062 FAW983062 ERA983062 EHE983062 DXI983062 DNM983062 DDQ983062 CTU983062 CJY983062 CAC983062 BQG983062 BGK983062 AWO983062 AMS983062 ACW983062 TA983062 JE983062 J983062 WVQ917526 WLU917526 WBY917526 VSC917526 VIG917526 UYK917526 UOO917526 UES917526 TUW917526 TLA917526 TBE917526 SRI917526 SHM917526 RXQ917526 RNU917526 RDY917526 QUC917526 QKG917526 QAK917526 PQO917526 PGS917526 OWW917526 ONA917526 ODE917526 NTI917526 NJM917526 MZQ917526 MPU917526 MFY917526 LWC917526 LMG917526 LCK917526 KSO917526 KIS917526 JYW917526 JPA917526 JFE917526 IVI917526 ILM917526 IBQ917526 HRU917526 HHY917526 GYC917526 GOG917526 GEK917526 FUO917526 FKS917526 FAW917526 ERA917526 EHE917526 DXI917526 DNM917526 DDQ917526 CTU917526 CJY917526 CAC917526 BQG917526 BGK917526 AWO917526 AMS917526 ACW917526 TA917526 JE917526 J917526 WVQ851990 WLU851990 WBY851990 VSC851990 VIG851990 UYK851990 UOO851990 UES851990 TUW851990 TLA851990 TBE851990 SRI851990 SHM851990 RXQ851990 RNU851990 RDY851990 QUC851990 QKG851990 QAK851990 PQO851990 PGS851990 OWW851990 ONA851990 ODE851990 NTI851990 NJM851990 MZQ851990 MPU851990 MFY851990 LWC851990 LMG851990 LCK851990 KSO851990 KIS851990 JYW851990 JPA851990 JFE851990 IVI851990 ILM851990 IBQ851990 HRU851990 HHY851990 GYC851990 GOG851990 GEK851990 FUO851990 FKS851990 FAW851990 ERA851990 EHE851990 DXI851990 DNM851990 DDQ851990 CTU851990 CJY851990 CAC851990 BQG851990 BGK851990 AWO851990 AMS851990 ACW851990 TA851990 JE851990 J851990 WVQ786454 WLU786454 WBY786454 VSC786454 VIG786454 UYK786454 UOO786454 UES786454 TUW786454 TLA786454 TBE786454 SRI786454 SHM786454 RXQ786454 RNU786454 RDY786454 QUC786454 QKG786454 QAK786454 PQO786454 PGS786454 OWW786454 ONA786454 ODE786454 NTI786454 NJM786454 MZQ786454 MPU786454 MFY786454 LWC786454 LMG786454 LCK786454 KSO786454 KIS786454 JYW786454 JPA786454 JFE786454 IVI786454 ILM786454 IBQ786454 HRU786454 HHY786454 GYC786454 GOG786454 GEK786454 FUO786454 FKS786454 FAW786454 ERA786454 EHE786454 DXI786454 DNM786454 DDQ786454 CTU786454 CJY786454 CAC786454 BQG786454 BGK786454 AWO786454 AMS786454 ACW786454 TA786454 JE786454 J786454 WVQ720918 WLU720918 WBY720918 VSC720918 VIG720918 UYK720918 UOO720918 UES720918 TUW720918 TLA720918 TBE720918 SRI720918 SHM720918 RXQ720918 RNU720918 RDY720918 QUC720918 QKG720918 QAK720918 PQO720918 PGS720918 OWW720918 ONA720918 ODE720918 NTI720918 NJM720918 MZQ720918 MPU720918 MFY720918 LWC720918 LMG720918 LCK720918 KSO720918 KIS720918 JYW720918 JPA720918 JFE720918 IVI720918 ILM720918 IBQ720918 HRU720918 HHY720918 GYC720918 GOG720918 GEK720918 FUO720918 FKS720918 FAW720918 ERA720918 EHE720918 DXI720918 DNM720918 DDQ720918 CTU720918 CJY720918 CAC720918 BQG720918 BGK720918 AWO720918 AMS720918 ACW720918 TA720918 JE720918 J720918 WVQ655382 WLU655382 WBY655382 VSC655382 VIG655382 UYK655382 UOO655382 UES655382 TUW655382 TLA655382 TBE655382 SRI655382 SHM655382 RXQ655382 RNU655382 RDY655382 QUC655382 QKG655382 QAK655382 PQO655382 PGS655382 OWW655382 ONA655382 ODE655382 NTI655382 NJM655382 MZQ655382 MPU655382 MFY655382 LWC655382 LMG655382 LCK655382 KSO655382 KIS655382 JYW655382 JPA655382 JFE655382 IVI655382 ILM655382 IBQ655382 HRU655382 HHY655382 GYC655382 GOG655382 GEK655382 FUO655382 FKS655382 FAW655382 ERA655382 EHE655382 DXI655382 DNM655382 DDQ655382 CTU655382 CJY655382 CAC655382 BQG655382 BGK655382 AWO655382 AMS655382 ACW655382 TA655382 JE655382 J655382 WVQ589846 WLU589846 WBY589846 VSC589846 VIG589846 UYK589846 UOO589846 UES589846 TUW589846 TLA589846 TBE589846 SRI589846 SHM589846 RXQ589846 RNU589846 RDY589846 QUC589846 QKG589846 QAK589846 PQO589846 PGS589846 OWW589846 ONA589846 ODE589846 NTI589846 NJM589846 MZQ589846 MPU589846 MFY589846 LWC589846 LMG589846 LCK589846 KSO589846 KIS589846 JYW589846 JPA589846 JFE589846 IVI589846 ILM589846 IBQ589846 HRU589846 HHY589846 GYC589846 GOG589846 GEK589846 FUO589846 FKS589846 FAW589846 ERA589846 EHE589846 DXI589846 DNM589846 DDQ589846 CTU589846 CJY589846 CAC589846 BQG589846 BGK589846 AWO589846 AMS589846 ACW589846 TA589846 JE589846 J589846 WVQ524310 WLU524310 WBY524310 VSC524310 VIG524310 UYK524310 UOO524310 UES524310 TUW524310 TLA524310 TBE524310 SRI524310 SHM524310 RXQ524310 RNU524310 RDY524310 QUC524310 QKG524310 QAK524310 PQO524310 PGS524310 OWW524310 ONA524310 ODE524310 NTI524310 NJM524310 MZQ524310 MPU524310 MFY524310 LWC524310 LMG524310 LCK524310 KSO524310 KIS524310 JYW524310 JPA524310 JFE524310 IVI524310 ILM524310 IBQ524310 HRU524310 HHY524310 GYC524310 GOG524310 GEK524310 FUO524310 FKS524310 FAW524310 ERA524310 EHE524310 DXI524310 DNM524310 DDQ524310 CTU524310 CJY524310 CAC524310 BQG524310 BGK524310 AWO524310 AMS524310 ACW524310 TA524310 JE524310 J524310 WVQ458774 WLU458774 WBY458774 VSC458774 VIG458774 UYK458774 UOO458774 UES458774 TUW458774 TLA458774 TBE458774 SRI458774 SHM458774 RXQ458774 RNU458774 RDY458774 QUC458774 QKG458774 QAK458774 PQO458774 PGS458774 OWW458774 ONA458774 ODE458774 NTI458774 NJM458774 MZQ458774 MPU458774 MFY458774 LWC458774 LMG458774 LCK458774 KSO458774 KIS458774 JYW458774 JPA458774 JFE458774 IVI458774 ILM458774 IBQ458774 HRU458774 HHY458774 GYC458774 GOG458774 GEK458774 FUO458774 FKS458774 FAW458774 ERA458774 EHE458774 DXI458774 DNM458774 DDQ458774 CTU458774 CJY458774 CAC458774 BQG458774 BGK458774 AWO458774 AMS458774 ACW458774 TA458774 JE458774 J458774 WVQ393238 WLU393238 WBY393238 VSC393238 VIG393238 UYK393238 UOO393238 UES393238 TUW393238 TLA393238 TBE393238 SRI393238 SHM393238 RXQ393238 RNU393238 RDY393238 QUC393238 QKG393238 QAK393238 PQO393238 PGS393238 OWW393238 ONA393238 ODE393238 NTI393238 NJM393238 MZQ393238 MPU393238 MFY393238 LWC393238 LMG393238 LCK393238 KSO393238 KIS393238 JYW393238 JPA393238 JFE393238 IVI393238 ILM393238 IBQ393238 HRU393238 HHY393238 GYC393238 GOG393238 GEK393238 FUO393238 FKS393238 FAW393238 ERA393238 EHE393238 DXI393238 DNM393238 DDQ393238 CTU393238 CJY393238 CAC393238 BQG393238 BGK393238 AWO393238 AMS393238 ACW393238 TA393238 JE393238 J393238 WVQ327702 WLU327702 WBY327702 VSC327702 VIG327702 UYK327702 UOO327702 UES327702 TUW327702 TLA327702 TBE327702 SRI327702 SHM327702 RXQ327702 RNU327702 RDY327702 QUC327702 QKG327702 QAK327702 PQO327702 PGS327702 OWW327702 ONA327702 ODE327702 NTI327702 NJM327702 MZQ327702 MPU327702 MFY327702 LWC327702 LMG327702 LCK327702 KSO327702 KIS327702 JYW327702 JPA327702 JFE327702 IVI327702 ILM327702 IBQ327702 HRU327702 HHY327702 GYC327702 GOG327702 GEK327702 FUO327702 FKS327702 FAW327702 ERA327702 EHE327702 DXI327702 DNM327702 DDQ327702 CTU327702 CJY327702 CAC327702 BQG327702 BGK327702 AWO327702 AMS327702 ACW327702 TA327702 JE327702 J327702 WVQ262166 WLU262166 WBY262166 VSC262166 VIG262166 UYK262166 UOO262166 UES262166 TUW262166 TLA262166 TBE262166 SRI262166 SHM262166 RXQ262166 RNU262166 RDY262166 QUC262166 QKG262166 QAK262166 PQO262166 PGS262166 OWW262166 ONA262166 ODE262166 NTI262166 NJM262166 MZQ262166 MPU262166 MFY262166 LWC262166 LMG262166 LCK262166 KSO262166 KIS262166 JYW262166 JPA262166 JFE262166 IVI262166 ILM262166 IBQ262166 HRU262166 HHY262166 GYC262166 GOG262166 GEK262166 FUO262166 FKS262166 FAW262166 ERA262166 EHE262166 DXI262166 DNM262166 DDQ262166 CTU262166 CJY262166 CAC262166 BQG262166 BGK262166 AWO262166 AMS262166 ACW262166 TA262166 JE262166 J262166 WVQ196630 WLU196630 WBY196630 VSC196630 VIG196630 UYK196630 UOO196630 UES196630 TUW196630 TLA196630 TBE196630 SRI196630 SHM196630 RXQ196630 RNU196630 RDY196630 QUC196630 QKG196630 QAK196630 PQO196630 PGS196630 OWW196630 ONA196630 ODE196630 NTI196630 NJM196630 MZQ196630 MPU196630 MFY196630 LWC196630 LMG196630 LCK196630 KSO196630 KIS196630 JYW196630 JPA196630 JFE196630 IVI196630 ILM196630 IBQ196630 HRU196630 HHY196630 GYC196630 GOG196630 GEK196630 FUO196630 FKS196630 FAW196630 ERA196630 EHE196630 DXI196630 DNM196630 DDQ196630 CTU196630 CJY196630 CAC196630 BQG196630 BGK196630 AWO196630 AMS196630 ACW196630 TA196630 JE196630 J196630 WVQ131094 WLU131094 WBY131094 VSC131094 VIG131094 UYK131094 UOO131094 UES131094 TUW131094 TLA131094 TBE131094 SRI131094 SHM131094 RXQ131094 RNU131094 RDY131094 QUC131094 QKG131094 QAK131094 PQO131094 PGS131094 OWW131094 ONA131094 ODE131094 NTI131094 NJM131094 MZQ131094 MPU131094 MFY131094 LWC131094 LMG131094 LCK131094 KSO131094 KIS131094 JYW131094 JPA131094 JFE131094 IVI131094 ILM131094 IBQ131094 HRU131094 HHY131094 GYC131094 GOG131094 GEK131094 FUO131094 FKS131094 FAW131094 ERA131094 EHE131094 DXI131094 DNM131094 DDQ131094 CTU131094 CJY131094 CAC131094 BQG131094 BGK131094 AWO131094 AMS131094 ACW131094 TA131094 JE131094 J131094 WVQ65558 WLU65558 WBY65558 VSC65558 VIG65558 UYK65558 UOO65558 UES65558 TUW65558 TLA65558 TBE65558 SRI65558 SHM65558 RXQ65558 RNU65558 RDY65558 QUC65558 QKG65558 QAK65558 PQO65558 PGS65558 OWW65558 ONA65558 ODE65558 NTI65558 NJM65558 MZQ65558 MPU65558 MFY65558 LWC65558 LMG65558 LCK65558 KSO65558 KIS65558 JYW65558 JPA65558 JFE65558 IVI65558 ILM65558 IBQ65558 HRU65558 HHY65558 GYC65558 GOG65558 GEK65558 FUO65558 FKS65558 FAW65558 ERA65558 EHE65558 DXI65558 DNM65558 DDQ65558 CTU65558 CJY65558 CAC65558 BQG65558 BGK65558 AWO65558 AMS65558 ACW65558 TA65558 JE65558 J65558 WVQ24 WLU24 WBY24 VSC24 VIG24 UYK24 UOO24 UES24 TUW24 TLA24 TBE24 SRI24 SHM24 RXQ24 RNU24 RDY24 QUC24 QKG24 QAK24 PQO24 PGS24 OWW24 ONA24 ODE24 NTI24 NJM24 MZQ24 MPU24 MFY24 LWC24 LMG24 LCK24 KSO24 KIS24 JYW24 JPA24 JFE24 IVI24 ILM24 IBQ24 HRU24 HHY24 GYC24 GOG24 GEK24 FUO24 FKS24 FAW24 ERA24 EHE24 DXI24 DNM24 DDQ24 CTU24 CJY24 CAC24 BQG24 BGK24 AWO24 AMS24 ACW24 TA24 JE24">
      <formula1>$H$30:$H$34</formula1>
    </dataValidation>
    <dataValidation type="list" allowBlank="1" showInputMessage="1" showErrorMessage="1" sqref="I24 WVP983044:WVP983053 WLT983044:WLT983053 WBX983044:WBX983053 VSB983044:VSB983053 VIF983044:VIF983053 UYJ983044:UYJ983053 UON983044:UON983053 UER983044:UER983053 TUV983044:TUV983053 TKZ983044:TKZ983053 TBD983044:TBD983053 SRH983044:SRH983053 SHL983044:SHL983053 RXP983044:RXP983053 RNT983044:RNT983053 RDX983044:RDX983053 QUB983044:QUB983053 QKF983044:QKF983053 QAJ983044:QAJ983053 PQN983044:PQN983053 PGR983044:PGR983053 OWV983044:OWV983053 OMZ983044:OMZ983053 ODD983044:ODD983053 NTH983044:NTH983053 NJL983044:NJL983053 MZP983044:MZP983053 MPT983044:MPT983053 MFX983044:MFX983053 LWB983044:LWB983053 LMF983044:LMF983053 LCJ983044:LCJ983053 KSN983044:KSN983053 KIR983044:KIR983053 JYV983044:JYV983053 JOZ983044:JOZ983053 JFD983044:JFD983053 IVH983044:IVH983053 ILL983044:ILL983053 IBP983044:IBP983053 HRT983044:HRT983053 HHX983044:HHX983053 GYB983044:GYB983053 GOF983044:GOF983053 GEJ983044:GEJ983053 FUN983044:FUN983053 FKR983044:FKR983053 FAV983044:FAV983053 EQZ983044:EQZ983053 EHD983044:EHD983053 DXH983044:DXH983053 DNL983044:DNL983053 DDP983044:DDP983053 CTT983044:CTT983053 CJX983044:CJX983053 CAB983044:CAB983053 BQF983044:BQF983053 BGJ983044:BGJ983053 AWN983044:AWN983053 AMR983044:AMR983053 ACV983044:ACV983053 SZ983044:SZ983053 JD983044:JD983053 I983044:I983053 WVP917508:WVP917517 WLT917508:WLT917517 WBX917508:WBX917517 VSB917508:VSB917517 VIF917508:VIF917517 UYJ917508:UYJ917517 UON917508:UON917517 UER917508:UER917517 TUV917508:TUV917517 TKZ917508:TKZ917517 TBD917508:TBD917517 SRH917508:SRH917517 SHL917508:SHL917517 RXP917508:RXP917517 RNT917508:RNT917517 RDX917508:RDX917517 QUB917508:QUB917517 QKF917508:QKF917517 QAJ917508:QAJ917517 PQN917508:PQN917517 PGR917508:PGR917517 OWV917508:OWV917517 OMZ917508:OMZ917517 ODD917508:ODD917517 NTH917508:NTH917517 NJL917508:NJL917517 MZP917508:MZP917517 MPT917508:MPT917517 MFX917508:MFX917517 LWB917508:LWB917517 LMF917508:LMF917517 LCJ917508:LCJ917517 KSN917508:KSN917517 KIR917508:KIR917517 JYV917508:JYV917517 JOZ917508:JOZ917517 JFD917508:JFD917517 IVH917508:IVH917517 ILL917508:ILL917517 IBP917508:IBP917517 HRT917508:HRT917517 HHX917508:HHX917517 GYB917508:GYB917517 GOF917508:GOF917517 GEJ917508:GEJ917517 FUN917508:FUN917517 FKR917508:FKR917517 FAV917508:FAV917517 EQZ917508:EQZ917517 EHD917508:EHD917517 DXH917508:DXH917517 DNL917508:DNL917517 DDP917508:DDP917517 CTT917508:CTT917517 CJX917508:CJX917517 CAB917508:CAB917517 BQF917508:BQF917517 BGJ917508:BGJ917517 AWN917508:AWN917517 AMR917508:AMR917517 ACV917508:ACV917517 SZ917508:SZ917517 JD917508:JD917517 I917508:I917517 WVP851972:WVP851981 WLT851972:WLT851981 WBX851972:WBX851981 VSB851972:VSB851981 VIF851972:VIF851981 UYJ851972:UYJ851981 UON851972:UON851981 UER851972:UER851981 TUV851972:TUV851981 TKZ851972:TKZ851981 TBD851972:TBD851981 SRH851972:SRH851981 SHL851972:SHL851981 RXP851972:RXP851981 RNT851972:RNT851981 RDX851972:RDX851981 QUB851972:QUB851981 QKF851972:QKF851981 QAJ851972:QAJ851981 PQN851972:PQN851981 PGR851972:PGR851981 OWV851972:OWV851981 OMZ851972:OMZ851981 ODD851972:ODD851981 NTH851972:NTH851981 NJL851972:NJL851981 MZP851972:MZP851981 MPT851972:MPT851981 MFX851972:MFX851981 LWB851972:LWB851981 LMF851972:LMF851981 LCJ851972:LCJ851981 KSN851972:KSN851981 KIR851972:KIR851981 JYV851972:JYV851981 JOZ851972:JOZ851981 JFD851972:JFD851981 IVH851972:IVH851981 ILL851972:ILL851981 IBP851972:IBP851981 HRT851972:HRT851981 HHX851972:HHX851981 GYB851972:GYB851981 GOF851972:GOF851981 GEJ851972:GEJ851981 FUN851972:FUN851981 FKR851972:FKR851981 FAV851972:FAV851981 EQZ851972:EQZ851981 EHD851972:EHD851981 DXH851972:DXH851981 DNL851972:DNL851981 DDP851972:DDP851981 CTT851972:CTT851981 CJX851972:CJX851981 CAB851972:CAB851981 BQF851972:BQF851981 BGJ851972:BGJ851981 AWN851972:AWN851981 AMR851972:AMR851981 ACV851972:ACV851981 SZ851972:SZ851981 JD851972:JD851981 I851972:I851981 WVP786436:WVP786445 WLT786436:WLT786445 WBX786436:WBX786445 VSB786436:VSB786445 VIF786436:VIF786445 UYJ786436:UYJ786445 UON786436:UON786445 UER786436:UER786445 TUV786436:TUV786445 TKZ786436:TKZ786445 TBD786436:TBD786445 SRH786436:SRH786445 SHL786436:SHL786445 RXP786436:RXP786445 RNT786436:RNT786445 RDX786436:RDX786445 QUB786436:QUB786445 QKF786436:QKF786445 QAJ786436:QAJ786445 PQN786436:PQN786445 PGR786436:PGR786445 OWV786436:OWV786445 OMZ786436:OMZ786445 ODD786436:ODD786445 NTH786436:NTH786445 NJL786436:NJL786445 MZP786436:MZP786445 MPT786436:MPT786445 MFX786436:MFX786445 LWB786436:LWB786445 LMF786436:LMF786445 LCJ786436:LCJ786445 KSN786436:KSN786445 KIR786436:KIR786445 JYV786436:JYV786445 JOZ786436:JOZ786445 JFD786436:JFD786445 IVH786436:IVH786445 ILL786436:ILL786445 IBP786436:IBP786445 HRT786436:HRT786445 HHX786436:HHX786445 GYB786436:GYB786445 GOF786436:GOF786445 GEJ786436:GEJ786445 FUN786436:FUN786445 FKR786436:FKR786445 FAV786436:FAV786445 EQZ786436:EQZ786445 EHD786436:EHD786445 DXH786436:DXH786445 DNL786436:DNL786445 DDP786436:DDP786445 CTT786436:CTT786445 CJX786436:CJX786445 CAB786436:CAB786445 BQF786436:BQF786445 BGJ786436:BGJ786445 AWN786436:AWN786445 AMR786436:AMR786445 ACV786436:ACV786445 SZ786436:SZ786445 JD786436:JD786445 I786436:I786445 WVP720900:WVP720909 WLT720900:WLT720909 WBX720900:WBX720909 VSB720900:VSB720909 VIF720900:VIF720909 UYJ720900:UYJ720909 UON720900:UON720909 UER720900:UER720909 TUV720900:TUV720909 TKZ720900:TKZ720909 TBD720900:TBD720909 SRH720900:SRH720909 SHL720900:SHL720909 RXP720900:RXP720909 RNT720900:RNT720909 RDX720900:RDX720909 QUB720900:QUB720909 QKF720900:QKF720909 QAJ720900:QAJ720909 PQN720900:PQN720909 PGR720900:PGR720909 OWV720900:OWV720909 OMZ720900:OMZ720909 ODD720900:ODD720909 NTH720900:NTH720909 NJL720900:NJL720909 MZP720900:MZP720909 MPT720900:MPT720909 MFX720900:MFX720909 LWB720900:LWB720909 LMF720900:LMF720909 LCJ720900:LCJ720909 KSN720900:KSN720909 KIR720900:KIR720909 JYV720900:JYV720909 JOZ720900:JOZ720909 JFD720900:JFD720909 IVH720900:IVH720909 ILL720900:ILL720909 IBP720900:IBP720909 HRT720900:HRT720909 HHX720900:HHX720909 GYB720900:GYB720909 GOF720900:GOF720909 GEJ720900:GEJ720909 FUN720900:FUN720909 FKR720900:FKR720909 FAV720900:FAV720909 EQZ720900:EQZ720909 EHD720900:EHD720909 DXH720900:DXH720909 DNL720900:DNL720909 DDP720900:DDP720909 CTT720900:CTT720909 CJX720900:CJX720909 CAB720900:CAB720909 BQF720900:BQF720909 BGJ720900:BGJ720909 AWN720900:AWN720909 AMR720900:AMR720909 ACV720900:ACV720909 SZ720900:SZ720909 JD720900:JD720909 I720900:I720909 WVP655364:WVP655373 WLT655364:WLT655373 WBX655364:WBX655373 VSB655364:VSB655373 VIF655364:VIF655373 UYJ655364:UYJ655373 UON655364:UON655373 UER655364:UER655373 TUV655364:TUV655373 TKZ655364:TKZ655373 TBD655364:TBD655373 SRH655364:SRH655373 SHL655364:SHL655373 RXP655364:RXP655373 RNT655364:RNT655373 RDX655364:RDX655373 QUB655364:QUB655373 QKF655364:QKF655373 QAJ655364:QAJ655373 PQN655364:PQN655373 PGR655364:PGR655373 OWV655364:OWV655373 OMZ655364:OMZ655373 ODD655364:ODD655373 NTH655364:NTH655373 NJL655364:NJL655373 MZP655364:MZP655373 MPT655364:MPT655373 MFX655364:MFX655373 LWB655364:LWB655373 LMF655364:LMF655373 LCJ655364:LCJ655373 KSN655364:KSN655373 KIR655364:KIR655373 JYV655364:JYV655373 JOZ655364:JOZ655373 JFD655364:JFD655373 IVH655364:IVH655373 ILL655364:ILL655373 IBP655364:IBP655373 HRT655364:HRT655373 HHX655364:HHX655373 GYB655364:GYB655373 GOF655364:GOF655373 GEJ655364:GEJ655373 FUN655364:FUN655373 FKR655364:FKR655373 FAV655364:FAV655373 EQZ655364:EQZ655373 EHD655364:EHD655373 DXH655364:DXH655373 DNL655364:DNL655373 DDP655364:DDP655373 CTT655364:CTT655373 CJX655364:CJX655373 CAB655364:CAB655373 BQF655364:BQF655373 BGJ655364:BGJ655373 AWN655364:AWN655373 AMR655364:AMR655373 ACV655364:ACV655373 SZ655364:SZ655373 JD655364:JD655373 I655364:I655373 WVP589828:WVP589837 WLT589828:WLT589837 WBX589828:WBX589837 VSB589828:VSB589837 VIF589828:VIF589837 UYJ589828:UYJ589837 UON589828:UON589837 UER589828:UER589837 TUV589828:TUV589837 TKZ589828:TKZ589837 TBD589828:TBD589837 SRH589828:SRH589837 SHL589828:SHL589837 RXP589828:RXP589837 RNT589828:RNT589837 RDX589828:RDX589837 QUB589828:QUB589837 QKF589828:QKF589837 QAJ589828:QAJ589837 PQN589828:PQN589837 PGR589828:PGR589837 OWV589828:OWV589837 OMZ589828:OMZ589837 ODD589828:ODD589837 NTH589828:NTH589837 NJL589828:NJL589837 MZP589828:MZP589837 MPT589828:MPT589837 MFX589828:MFX589837 LWB589828:LWB589837 LMF589828:LMF589837 LCJ589828:LCJ589837 KSN589828:KSN589837 KIR589828:KIR589837 JYV589828:JYV589837 JOZ589828:JOZ589837 JFD589828:JFD589837 IVH589828:IVH589837 ILL589828:ILL589837 IBP589828:IBP589837 HRT589828:HRT589837 HHX589828:HHX589837 GYB589828:GYB589837 GOF589828:GOF589837 GEJ589828:GEJ589837 FUN589828:FUN589837 FKR589828:FKR589837 FAV589828:FAV589837 EQZ589828:EQZ589837 EHD589828:EHD589837 DXH589828:DXH589837 DNL589828:DNL589837 DDP589828:DDP589837 CTT589828:CTT589837 CJX589828:CJX589837 CAB589828:CAB589837 BQF589828:BQF589837 BGJ589828:BGJ589837 AWN589828:AWN589837 AMR589828:AMR589837 ACV589828:ACV589837 SZ589828:SZ589837 JD589828:JD589837 I589828:I589837 WVP524292:WVP524301 WLT524292:WLT524301 WBX524292:WBX524301 VSB524292:VSB524301 VIF524292:VIF524301 UYJ524292:UYJ524301 UON524292:UON524301 UER524292:UER524301 TUV524292:TUV524301 TKZ524292:TKZ524301 TBD524292:TBD524301 SRH524292:SRH524301 SHL524292:SHL524301 RXP524292:RXP524301 RNT524292:RNT524301 RDX524292:RDX524301 QUB524292:QUB524301 QKF524292:QKF524301 QAJ524292:QAJ524301 PQN524292:PQN524301 PGR524292:PGR524301 OWV524292:OWV524301 OMZ524292:OMZ524301 ODD524292:ODD524301 NTH524292:NTH524301 NJL524292:NJL524301 MZP524292:MZP524301 MPT524292:MPT524301 MFX524292:MFX524301 LWB524292:LWB524301 LMF524292:LMF524301 LCJ524292:LCJ524301 KSN524292:KSN524301 KIR524292:KIR524301 JYV524292:JYV524301 JOZ524292:JOZ524301 JFD524292:JFD524301 IVH524292:IVH524301 ILL524292:ILL524301 IBP524292:IBP524301 HRT524292:HRT524301 HHX524292:HHX524301 GYB524292:GYB524301 GOF524292:GOF524301 GEJ524292:GEJ524301 FUN524292:FUN524301 FKR524292:FKR524301 FAV524292:FAV524301 EQZ524292:EQZ524301 EHD524292:EHD524301 DXH524292:DXH524301 DNL524292:DNL524301 DDP524292:DDP524301 CTT524292:CTT524301 CJX524292:CJX524301 CAB524292:CAB524301 BQF524292:BQF524301 BGJ524292:BGJ524301 AWN524292:AWN524301 AMR524292:AMR524301 ACV524292:ACV524301 SZ524292:SZ524301 JD524292:JD524301 I524292:I524301 WVP458756:WVP458765 WLT458756:WLT458765 WBX458756:WBX458765 VSB458756:VSB458765 VIF458756:VIF458765 UYJ458756:UYJ458765 UON458756:UON458765 UER458756:UER458765 TUV458756:TUV458765 TKZ458756:TKZ458765 TBD458756:TBD458765 SRH458756:SRH458765 SHL458756:SHL458765 RXP458756:RXP458765 RNT458756:RNT458765 RDX458756:RDX458765 QUB458756:QUB458765 QKF458756:QKF458765 QAJ458756:QAJ458765 PQN458756:PQN458765 PGR458756:PGR458765 OWV458756:OWV458765 OMZ458756:OMZ458765 ODD458756:ODD458765 NTH458756:NTH458765 NJL458756:NJL458765 MZP458756:MZP458765 MPT458756:MPT458765 MFX458756:MFX458765 LWB458756:LWB458765 LMF458756:LMF458765 LCJ458756:LCJ458765 KSN458756:KSN458765 KIR458756:KIR458765 JYV458756:JYV458765 JOZ458756:JOZ458765 JFD458756:JFD458765 IVH458756:IVH458765 ILL458756:ILL458765 IBP458756:IBP458765 HRT458756:HRT458765 HHX458756:HHX458765 GYB458756:GYB458765 GOF458756:GOF458765 GEJ458756:GEJ458765 FUN458756:FUN458765 FKR458756:FKR458765 FAV458756:FAV458765 EQZ458756:EQZ458765 EHD458756:EHD458765 DXH458756:DXH458765 DNL458756:DNL458765 DDP458756:DDP458765 CTT458756:CTT458765 CJX458756:CJX458765 CAB458756:CAB458765 BQF458756:BQF458765 BGJ458756:BGJ458765 AWN458756:AWN458765 AMR458756:AMR458765 ACV458756:ACV458765 SZ458756:SZ458765 JD458756:JD458765 I458756:I458765 WVP393220:WVP393229 WLT393220:WLT393229 WBX393220:WBX393229 VSB393220:VSB393229 VIF393220:VIF393229 UYJ393220:UYJ393229 UON393220:UON393229 UER393220:UER393229 TUV393220:TUV393229 TKZ393220:TKZ393229 TBD393220:TBD393229 SRH393220:SRH393229 SHL393220:SHL393229 RXP393220:RXP393229 RNT393220:RNT393229 RDX393220:RDX393229 QUB393220:QUB393229 QKF393220:QKF393229 QAJ393220:QAJ393229 PQN393220:PQN393229 PGR393220:PGR393229 OWV393220:OWV393229 OMZ393220:OMZ393229 ODD393220:ODD393229 NTH393220:NTH393229 NJL393220:NJL393229 MZP393220:MZP393229 MPT393220:MPT393229 MFX393220:MFX393229 LWB393220:LWB393229 LMF393220:LMF393229 LCJ393220:LCJ393229 KSN393220:KSN393229 KIR393220:KIR393229 JYV393220:JYV393229 JOZ393220:JOZ393229 JFD393220:JFD393229 IVH393220:IVH393229 ILL393220:ILL393229 IBP393220:IBP393229 HRT393220:HRT393229 HHX393220:HHX393229 GYB393220:GYB393229 GOF393220:GOF393229 GEJ393220:GEJ393229 FUN393220:FUN393229 FKR393220:FKR393229 FAV393220:FAV393229 EQZ393220:EQZ393229 EHD393220:EHD393229 DXH393220:DXH393229 DNL393220:DNL393229 DDP393220:DDP393229 CTT393220:CTT393229 CJX393220:CJX393229 CAB393220:CAB393229 BQF393220:BQF393229 BGJ393220:BGJ393229 AWN393220:AWN393229 AMR393220:AMR393229 ACV393220:ACV393229 SZ393220:SZ393229 JD393220:JD393229 I393220:I393229 WVP327684:WVP327693 WLT327684:WLT327693 WBX327684:WBX327693 VSB327684:VSB327693 VIF327684:VIF327693 UYJ327684:UYJ327693 UON327684:UON327693 UER327684:UER327693 TUV327684:TUV327693 TKZ327684:TKZ327693 TBD327684:TBD327693 SRH327684:SRH327693 SHL327684:SHL327693 RXP327684:RXP327693 RNT327684:RNT327693 RDX327684:RDX327693 QUB327684:QUB327693 QKF327684:QKF327693 QAJ327684:QAJ327693 PQN327684:PQN327693 PGR327684:PGR327693 OWV327684:OWV327693 OMZ327684:OMZ327693 ODD327684:ODD327693 NTH327684:NTH327693 NJL327684:NJL327693 MZP327684:MZP327693 MPT327684:MPT327693 MFX327684:MFX327693 LWB327684:LWB327693 LMF327684:LMF327693 LCJ327684:LCJ327693 KSN327684:KSN327693 KIR327684:KIR327693 JYV327684:JYV327693 JOZ327684:JOZ327693 JFD327684:JFD327693 IVH327684:IVH327693 ILL327684:ILL327693 IBP327684:IBP327693 HRT327684:HRT327693 HHX327684:HHX327693 GYB327684:GYB327693 GOF327684:GOF327693 GEJ327684:GEJ327693 FUN327684:FUN327693 FKR327684:FKR327693 FAV327684:FAV327693 EQZ327684:EQZ327693 EHD327684:EHD327693 DXH327684:DXH327693 DNL327684:DNL327693 DDP327684:DDP327693 CTT327684:CTT327693 CJX327684:CJX327693 CAB327684:CAB327693 BQF327684:BQF327693 BGJ327684:BGJ327693 AWN327684:AWN327693 AMR327684:AMR327693 ACV327684:ACV327693 SZ327684:SZ327693 JD327684:JD327693 I327684:I327693 WVP262148:WVP262157 WLT262148:WLT262157 WBX262148:WBX262157 VSB262148:VSB262157 VIF262148:VIF262157 UYJ262148:UYJ262157 UON262148:UON262157 UER262148:UER262157 TUV262148:TUV262157 TKZ262148:TKZ262157 TBD262148:TBD262157 SRH262148:SRH262157 SHL262148:SHL262157 RXP262148:RXP262157 RNT262148:RNT262157 RDX262148:RDX262157 QUB262148:QUB262157 QKF262148:QKF262157 QAJ262148:QAJ262157 PQN262148:PQN262157 PGR262148:PGR262157 OWV262148:OWV262157 OMZ262148:OMZ262157 ODD262148:ODD262157 NTH262148:NTH262157 NJL262148:NJL262157 MZP262148:MZP262157 MPT262148:MPT262157 MFX262148:MFX262157 LWB262148:LWB262157 LMF262148:LMF262157 LCJ262148:LCJ262157 KSN262148:KSN262157 KIR262148:KIR262157 JYV262148:JYV262157 JOZ262148:JOZ262157 JFD262148:JFD262157 IVH262148:IVH262157 ILL262148:ILL262157 IBP262148:IBP262157 HRT262148:HRT262157 HHX262148:HHX262157 GYB262148:GYB262157 GOF262148:GOF262157 GEJ262148:GEJ262157 FUN262148:FUN262157 FKR262148:FKR262157 FAV262148:FAV262157 EQZ262148:EQZ262157 EHD262148:EHD262157 DXH262148:DXH262157 DNL262148:DNL262157 DDP262148:DDP262157 CTT262148:CTT262157 CJX262148:CJX262157 CAB262148:CAB262157 BQF262148:BQF262157 BGJ262148:BGJ262157 AWN262148:AWN262157 AMR262148:AMR262157 ACV262148:ACV262157 SZ262148:SZ262157 JD262148:JD262157 I262148:I262157 WVP196612:WVP196621 WLT196612:WLT196621 WBX196612:WBX196621 VSB196612:VSB196621 VIF196612:VIF196621 UYJ196612:UYJ196621 UON196612:UON196621 UER196612:UER196621 TUV196612:TUV196621 TKZ196612:TKZ196621 TBD196612:TBD196621 SRH196612:SRH196621 SHL196612:SHL196621 RXP196612:RXP196621 RNT196612:RNT196621 RDX196612:RDX196621 QUB196612:QUB196621 QKF196612:QKF196621 QAJ196612:QAJ196621 PQN196612:PQN196621 PGR196612:PGR196621 OWV196612:OWV196621 OMZ196612:OMZ196621 ODD196612:ODD196621 NTH196612:NTH196621 NJL196612:NJL196621 MZP196612:MZP196621 MPT196612:MPT196621 MFX196612:MFX196621 LWB196612:LWB196621 LMF196612:LMF196621 LCJ196612:LCJ196621 KSN196612:KSN196621 KIR196612:KIR196621 JYV196612:JYV196621 JOZ196612:JOZ196621 JFD196612:JFD196621 IVH196612:IVH196621 ILL196612:ILL196621 IBP196612:IBP196621 HRT196612:HRT196621 HHX196612:HHX196621 GYB196612:GYB196621 GOF196612:GOF196621 GEJ196612:GEJ196621 FUN196612:FUN196621 FKR196612:FKR196621 FAV196612:FAV196621 EQZ196612:EQZ196621 EHD196612:EHD196621 DXH196612:DXH196621 DNL196612:DNL196621 DDP196612:DDP196621 CTT196612:CTT196621 CJX196612:CJX196621 CAB196612:CAB196621 BQF196612:BQF196621 BGJ196612:BGJ196621 AWN196612:AWN196621 AMR196612:AMR196621 ACV196612:ACV196621 SZ196612:SZ196621 JD196612:JD196621 I196612:I196621 WVP131076:WVP131085 WLT131076:WLT131085 WBX131076:WBX131085 VSB131076:VSB131085 VIF131076:VIF131085 UYJ131076:UYJ131085 UON131076:UON131085 UER131076:UER131085 TUV131076:TUV131085 TKZ131076:TKZ131085 TBD131076:TBD131085 SRH131076:SRH131085 SHL131076:SHL131085 RXP131076:RXP131085 RNT131076:RNT131085 RDX131076:RDX131085 QUB131076:QUB131085 QKF131076:QKF131085 QAJ131076:QAJ131085 PQN131076:PQN131085 PGR131076:PGR131085 OWV131076:OWV131085 OMZ131076:OMZ131085 ODD131076:ODD131085 NTH131076:NTH131085 NJL131076:NJL131085 MZP131076:MZP131085 MPT131076:MPT131085 MFX131076:MFX131085 LWB131076:LWB131085 LMF131076:LMF131085 LCJ131076:LCJ131085 KSN131076:KSN131085 KIR131076:KIR131085 JYV131076:JYV131085 JOZ131076:JOZ131085 JFD131076:JFD131085 IVH131076:IVH131085 ILL131076:ILL131085 IBP131076:IBP131085 HRT131076:HRT131085 HHX131076:HHX131085 GYB131076:GYB131085 GOF131076:GOF131085 GEJ131076:GEJ131085 FUN131076:FUN131085 FKR131076:FKR131085 FAV131076:FAV131085 EQZ131076:EQZ131085 EHD131076:EHD131085 DXH131076:DXH131085 DNL131076:DNL131085 DDP131076:DDP131085 CTT131076:CTT131085 CJX131076:CJX131085 CAB131076:CAB131085 BQF131076:BQF131085 BGJ131076:BGJ131085 AWN131076:AWN131085 AMR131076:AMR131085 ACV131076:ACV131085 SZ131076:SZ131085 JD131076:JD131085 I131076:I131085 WVP65540:WVP65549 WLT65540:WLT65549 WBX65540:WBX65549 VSB65540:VSB65549 VIF65540:VIF65549 UYJ65540:UYJ65549 UON65540:UON65549 UER65540:UER65549 TUV65540:TUV65549 TKZ65540:TKZ65549 TBD65540:TBD65549 SRH65540:SRH65549 SHL65540:SHL65549 RXP65540:RXP65549 RNT65540:RNT65549 RDX65540:RDX65549 QUB65540:QUB65549 QKF65540:QKF65549 QAJ65540:QAJ65549 PQN65540:PQN65549 PGR65540:PGR65549 OWV65540:OWV65549 OMZ65540:OMZ65549 ODD65540:ODD65549 NTH65540:NTH65549 NJL65540:NJL65549 MZP65540:MZP65549 MPT65540:MPT65549 MFX65540:MFX65549 LWB65540:LWB65549 LMF65540:LMF65549 LCJ65540:LCJ65549 KSN65540:KSN65549 KIR65540:KIR65549 JYV65540:JYV65549 JOZ65540:JOZ65549 JFD65540:JFD65549 IVH65540:IVH65549 ILL65540:ILL65549 IBP65540:IBP65549 HRT65540:HRT65549 HHX65540:HHX65549 GYB65540:GYB65549 GOF65540:GOF65549 GEJ65540:GEJ65549 FUN65540:FUN65549 FKR65540:FKR65549 FAV65540:FAV65549 EQZ65540:EQZ65549 EHD65540:EHD65549 DXH65540:DXH65549 DNL65540:DNL65549 DDP65540:DDP65549 CTT65540:CTT65549 CJX65540:CJX65549 CAB65540:CAB65549 BQF65540:BQF65549 BGJ65540:BGJ65549 AWN65540:AWN65549 AMR65540:AMR65549 ACV65540:ACV65549 SZ65540:SZ65549 JD65540:JD65549 I65540:I65549 WVP983055:WVP983059 WLT983055:WLT983059 WBX983055:WBX983059 VSB983055:VSB983059 VIF983055:VIF983059 UYJ983055:UYJ983059 UON983055:UON983059 UER983055:UER983059 TUV983055:TUV983059 TKZ983055:TKZ983059 TBD983055:TBD983059 SRH983055:SRH983059 SHL983055:SHL983059 RXP983055:RXP983059 RNT983055:RNT983059 RDX983055:RDX983059 QUB983055:QUB983059 QKF983055:QKF983059 QAJ983055:QAJ983059 PQN983055:PQN983059 PGR983055:PGR983059 OWV983055:OWV983059 OMZ983055:OMZ983059 ODD983055:ODD983059 NTH983055:NTH983059 NJL983055:NJL983059 MZP983055:MZP983059 MPT983055:MPT983059 MFX983055:MFX983059 LWB983055:LWB983059 LMF983055:LMF983059 LCJ983055:LCJ983059 KSN983055:KSN983059 KIR983055:KIR983059 JYV983055:JYV983059 JOZ983055:JOZ983059 JFD983055:JFD983059 IVH983055:IVH983059 ILL983055:ILL983059 IBP983055:IBP983059 HRT983055:HRT983059 HHX983055:HHX983059 GYB983055:GYB983059 GOF983055:GOF983059 GEJ983055:GEJ983059 FUN983055:FUN983059 FKR983055:FKR983059 FAV983055:FAV983059 EQZ983055:EQZ983059 EHD983055:EHD983059 DXH983055:DXH983059 DNL983055:DNL983059 DDP983055:DDP983059 CTT983055:CTT983059 CJX983055:CJX983059 CAB983055:CAB983059 BQF983055:BQF983059 BGJ983055:BGJ983059 AWN983055:AWN983059 AMR983055:AMR983059 ACV983055:ACV983059 SZ983055:SZ983059 JD983055:JD983059 I983055:I983059 WVP917519:WVP917523 WLT917519:WLT917523 WBX917519:WBX917523 VSB917519:VSB917523 VIF917519:VIF917523 UYJ917519:UYJ917523 UON917519:UON917523 UER917519:UER917523 TUV917519:TUV917523 TKZ917519:TKZ917523 TBD917519:TBD917523 SRH917519:SRH917523 SHL917519:SHL917523 RXP917519:RXP917523 RNT917519:RNT917523 RDX917519:RDX917523 QUB917519:QUB917523 QKF917519:QKF917523 QAJ917519:QAJ917523 PQN917519:PQN917523 PGR917519:PGR917523 OWV917519:OWV917523 OMZ917519:OMZ917523 ODD917519:ODD917523 NTH917519:NTH917523 NJL917519:NJL917523 MZP917519:MZP917523 MPT917519:MPT917523 MFX917519:MFX917523 LWB917519:LWB917523 LMF917519:LMF917523 LCJ917519:LCJ917523 KSN917519:KSN917523 KIR917519:KIR917523 JYV917519:JYV917523 JOZ917519:JOZ917523 JFD917519:JFD917523 IVH917519:IVH917523 ILL917519:ILL917523 IBP917519:IBP917523 HRT917519:HRT917523 HHX917519:HHX917523 GYB917519:GYB917523 GOF917519:GOF917523 GEJ917519:GEJ917523 FUN917519:FUN917523 FKR917519:FKR917523 FAV917519:FAV917523 EQZ917519:EQZ917523 EHD917519:EHD917523 DXH917519:DXH917523 DNL917519:DNL917523 DDP917519:DDP917523 CTT917519:CTT917523 CJX917519:CJX917523 CAB917519:CAB917523 BQF917519:BQF917523 BGJ917519:BGJ917523 AWN917519:AWN917523 AMR917519:AMR917523 ACV917519:ACV917523 SZ917519:SZ917523 JD917519:JD917523 I917519:I917523 WVP851983:WVP851987 WLT851983:WLT851987 WBX851983:WBX851987 VSB851983:VSB851987 VIF851983:VIF851987 UYJ851983:UYJ851987 UON851983:UON851987 UER851983:UER851987 TUV851983:TUV851987 TKZ851983:TKZ851987 TBD851983:TBD851987 SRH851983:SRH851987 SHL851983:SHL851987 RXP851983:RXP851987 RNT851983:RNT851987 RDX851983:RDX851987 QUB851983:QUB851987 QKF851983:QKF851987 QAJ851983:QAJ851987 PQN851983:PQN851987 PGR851983:PGR851987 OWV851983:OWV851987 OMZ851983:OMZ851987 ODD851983:ODD851987 NTH851983:NTH851987 NJL851983:NJL851987 MZP851983:MZP851987 MPT851983:MPT851987 MFX851983:MFX851987 LWB851983:LWB851987 LMF851983:LMF851987 LCJ851983:LCJ851987 KSN851983:KSN851987 KIR851983:KIR851987 JYV851983:JYV851987 JOZ851983:JOZ851987 JFD851983:JFD851987 IVH851983:IVH851987 ILL851983:ILL851987 IBP851983:IBP851987 HRT851983:HRT851987 HHX851983:HHX851987 GYB851983:GYB851987 GOF851983:GOF851987 GEJ851983:GEJ851987 FUN851983:FUN851987 FKR851983:FKR851987 FAV851983:FAV851987 EQZ851983:EQZ851987 EHD851983:EHD851987 DXH851983:DXH851987 DNL851983:DNL851987 DDP851983:DDP851987 CTT851983:CTT851987 CJX851983:CJX851987 CAB851983:CAB851987 BQF851983:BQF851987 BGJ851983:BGJ851987 AWN851983:AWN851987 AMR851983:AMR851987 ACV851983:ACV851987 SZ851983:SZ851987 JD851983:JD851987 I851983:I851987 WVP786447:WVP786451 WLT786447:WLT786451 WBX786447:WBX786451 VSB786447:VSB786451 VIF786447:VIF786451 UYJ786447:UYJ786451 UON786447:UON786451 UER786447:UER786451 TUV786447:TUV786451 TKZ786447:TKZ786451 TBD786447:TBD786451 SRH786447:SRH786451 SHL786447:SHL786451 RXP786447:RXP786451 RNT786447:RNT786451 RDX786447:RDX786451 QUB786447:QUB786451 QKF786447:QKF786451 QAJ786447:QAJ786451 PQN786447:PQN786451 PGR786447:PGR786451 OWV786447:OWV786451 OMZ786447:OMZ786451 ODD786447:ODD786451 NTH786447:NTH786451 NJL786447:NJL786451 MZP786447:MZP786451 MPT786447:MPT786451 MFX786447:MFX786451 LWB786447:LWB786451 LMF786447:LMF786451 LCJ786447:LCJ786451 KSN786447:KSN786451 KIR786447:KIR786451 JYV786447:JYV786451 JOZ786447:JOZ786451 JFD786447:JFD786451 IVH786447:IVH786451 ILL786447:ILL786451 IBP786447:IBP786451 HRT786447:HRT786451 HHX786447:HHX786451 GYB786447:GYB786451 GOF786447:GOF786451 GEJ786447:GEJ786451 FUN786447:FUN786451 FKR786447:FKR786451 FAV786447:FAV786451 EQZ786447:EQZ786451 EHD786447:EHD786451 DXH786447:DXH786451 DNL786447:DNL786451 DDP786447:DDP786451 CTT786447:CTT786451 CJX786447:CJX786451 CAB786447:CAB786451 BQF786447:BQF786451 BGJ786447:BGJ786451 AWN786447:AWN786451 AMR786447:AMR786451 ACV786447:ACV786451 SZ786447:SZ786451 JD786447:JD786451 I786447:I786451 WVP720911:WVP720915 WLT720911:WLT720915 WBX720911:WBX720915 VSB720911:VSB720915 VIF720911:VIF720915 UYJ720911:UYJ720915 UON720911:UON720915 UER720911:UER720915 TUV720911:TUV720915 TKZ720911:TKZ720915 TBD720911:TBD720915 SRH720911:SRH720915 SHL720911:SHL720915 RXP720911:RXP720915 RNT720911:RNT720915 RDX720911:RDX720915 QUB720911:QUB720915 QKF720911:QKF720915 QAJ720911:QAJ720915 PQN720911:PQN720915 PGR720911:PGR720915 OWV720911:OWV720915 OMZ720911:OMZ720915 ODD720911:ODD720915 NTH720911:NTH720915 NJL720911:NJL720915 MZP720911:MZP720915 MPT720911:MPT720915 MFX720911:MFX720915 LWB720911:LWB720915 LMF720911:LMF720915 LCJ720911:LCJ720915 KSN720911:KSN720915 KIR720911:KIR720915 JYV720911:JYV720915 JOZ720911:JOZ720915 JFD720911:JFD720915 IVH720911:IVH720915 ILL720911:ILL720915 IBP720911:IBP720915 HRT720911:HRT720915 HHX720911:HHX720915 GYB720911:GYB720915 GOF720911:GOF720915 GEJ720911:GEJ720915 FUN720911:FUN720915 FKR720911:FKR720915 FAV720911:FAV720915 EQZ720911:EQZ720915 EHD720911:EHD720915 DXH720911:DXH720915 DNL720911:DNL720915 DDP720911:DDP720915 CTT720911:CTT720915 CJX720911:CJX720915 CAB720911:CAB720915 BQF720911:BQF720915 BGJ720911:BGJ720915 AWN720911:AWN720915 AMR720911:AMR720915 ACV720911:ACV720915 SZ720911:SZ720915 JD720911:JD720915 I720911:I720915 WVP655375:WVP655379 WLT655375:WLT655379 WBX655375:WBX655379 VSB655375:VSB655379 VIF655375:VIF655379 UYJ655375:UYJ655379 UON655375:UON655379 UER655375:UER655379 TUV655375:TUV655379 TKZ655375:TKZ655379 TBD655375:TBD655379 SRH655375:SRH655379 SHL655375:SHL655379 RXP655375:RXP655379 RNT655375:RNT655379 RDX655375:RDX655379 QUB655375:QUB655379 QKF655375:QKF655379 QAJ655375:QAJ655379 PQN655375:PQN655379 PGR655375:PGR655379 OWV655375:OWV655379 OMZ655375:OMZ655379 ODD655375:ODD655379 NTH655375:NTH655379 NJL655375:NJL655379 MZP655375:MZP655379 MPT655375:MPT655379 MFX655375:MFX655379 LWB655375:LWB655379 LMF655375:LMF655379 LCJ655375:LCJ655379 KSN655375:KSN655379 KIR655375:KIR655379 JYV655375:JYV655379 JOZ655375:JOZ655379 JFD655375:JFD655379 IVH655375:IVH655379 ILL655375:ILL655379 IBP655375:IBP655379 HRT655375:HRT655379 HHX655375:HHX655379 GYB655375:GYB655379 GOF655375:GOF655379 GEJ655375:GEJ655379 FUN655375:FUN655379 FKR655375:FKR655379 FAV655375:FAV655379 EQZ655375:EQZ655379 EHD655375:EHD655379 DXH655375:DXH655379 DNL655375:DNL655379 DDP655375:DDP655379 CTT655375:CTT655379 CJX655375:CJX655379 CAB655375:CAB655379 BQF655375:BQF655379 BGJ655375:BGJ655379 AWN655375:AWN655379 AMR655375:AMR655379 ACV655375:ACV655379 SZ655375:SZ655379 JD655375:JD655379 I655375:I655379 WVP589839:WVP589843 WLT589839:WLT589843 WBX589839:WBX589843 VSB589839:VSB589843 VIF589839:VIF589843 UYJ589839:UYJ589843 UON589839:UON589843 UER589839:UER589843 TUV589839:TUV589843 TKZ589839:TKZ589843 TBD589839:TBD589843 SRH589839:SRH589843 SHL589839:SHL589843 RXP589839:RXP589843 RNT589839:RNT589843 RDX589839:RDX589843 QUB589839:QUB589843 QKF589839:QKF589843 QAJ589839:QAJ589843 PQN589839:PQN589843 PGR589839:PGR589843 OWV589839:OWV589843 OMZ589839:OMZ589843 ODD589839:ODD589843 NTH589839:NTH589843 NJL589839:NJL589843 MZP589839:MZP589843 MPT589839:MPT589843 MFX589839:MFX589843 LWB589839:LWB589843 LMF589839:LMF589843 LCJ589839:LCJ589843 KSN589839:KSN589843 KIR589839:KIR589843 JYV589839:JYV589843 JOZ589839:JOZ589843 JFD589839:JFD589843 IVH589839:IVH589843 ILL589839:ILL589843 IBP589839:IBP589843 HRT589839:HRT589843 HHX589839:HHX589843 GYB589839:GYB589843 GOF589839:GOF589843 GEJ589839:GEJ589843 FUN589839:FUN589843 FKR589839:FKR589843 FAV589839:FAV589843 EQZ589839:EQZ589843 EHD589839:EHD589843 DXH589839:DXH589843 DNL589839:DNL589843 DDP589839:DDP589843 CTT589839:CTT589843 CJX589839:CJX589843 CAB589839:CAB589843 BQF589839:BQF589843 BGJ589839:BGJ589843 AWN589839:AWN589843 AMR589839:AMR589843 ACV589839:ACV589843 SZ589839:SZ589843 JD589839:JD589843 I589839:I589843 WVP524303:WVP524307 WLT524303:WLT524307 WBX524303:WBX524307 VSB524303:VSB524307 VIF524303:VIF524307 UYJ524303:UYJ524307 UON524303:UON524307 UER524303:UER524307 TUV524303:TUV524307 TKZ524303:TKZ524307 TBD524303:TBD524307 SRH524303:SRH524307 SHL524303:SHL524307 RXP524303:RXP524307 RNT524303:RNT524307 RDX524303:RDX524307 QUB524303:QUB524307 QKF524303:QKF524307 QAJ524303:QAJ524307 PQN524303:PQN524307 PGR524303:PGR524307 OWV524303:OWV524307 OMZ524303:OMZ524307 ODD524303:ODD524307 NTH524303:NTH524307 NJL524303:NJL524307 MZP524303:MZP524307 MPT524303:MPT524307 MFX524303:MFX524307 LWB524303:LWB524307 LMF524303:LMF524307 LCJ524303:LCJ524307 KSN524303:KSN524307 KIR524303:KIR524307 JYV524303:JYV524307 JOZ524303:JOZ524307 JFD524303:JFD524307 IVH524303:IVH524307 ILL524303:ILL524307 IBP524303:IBP524307 HRT524303:HRT524307 HHX524303:HHX524307 GYB524303:GYB524307 GOF524303:GOF524307 GEJ524303:GEJ524307 FUN524303:FUN524307 FKR524303:FKR524307 FAV524303:FAV524307 EQZ524303:EQZ524307 EHD524303:EHD524307 DXH524303:DXH524307 DNL524303:DNL524307 DDP524303:DDP524307 CTT524303:CTT524307 CJX524303:CJX524307 CAB524303:CAB524307 BQF524303:BQF524307 BGJ524303:BGJ524307 AWN524303:AWN524307 AMR524303:AMR524307 ACV524303:ACV524307 SZ524303:SZ524307 JD524303:JD524307 I524303:I524307 WVP458767:WVP458771 WLT458767:WLT458771 WBX458767:WBX458771 VSB458767:VSB458771 VIF458767:VIF458771 UYJ458767:UYJ458771 UON458767:UON458771 UER458767:UER458771 TUV458767:TUV458771 TKZ458767:TKZ458771 TBD458767:TBD458771 SRH458767:SRH458771 SHL458767:SHL458771 RXP458767:RXP458771 RNT458767:RNT458771 RDX458767:RDX458771 QUB458767:QUB458771 QKF458767:QKF458771 QAJ458767:QAJ458771 PQN458767:PQN458771 PGR458767:PGR458771 OWV458767:OWV458771 OMZ458767:OMZ458771 ODD458767:ODD458771 NTH458767:NTH458771 NJL458767:NJL458771 MZP458767:MZP458771 MPT458767:MPT458771 MFX458767:MFX458771 LWB458767:LWB458771 LMF458767:LMF458771 LCJ458767:LCJ458771 KSN458767:KSN458771 KIR458767:KIR458771 JYV458767:JYV458771 JOZ458767:JOZ458771 JFD458767:JFD458771 IVH458767:IVH458771 ILL458767:ILL458771 IBP458767:IBP458771 HRT458767:HRT458771 HHX458767:HHX458771 GYB458767:GYB458771 GOF458767:GOF458771 GEJ458767:GEJ458771 FUN458767:FUN458771 FKR458767:FKR458771 FAV458767:FAV458771 EQZ458767:EQZ458771 EHD458767:EHD458771 DXH458767:DXH458771 DNL458767:DNL458771 DDP458767:DDP458771 CTT458767:CTT458771 CJX458767:CJX458771 CAB458767:CAB458771 BQF458767:BQF458771 BGJ458767:BGJ458771 AWN458767:AWN458771 AMR458767:AMR458771 ACV458767:ACV458771 SZ458767:SZ458771 JD458767:JD458771 I458767:I458771 WVP393231:WVP393235 WLT393231:WLT393235 WBX393231:WBX393235 VSB393231:VSB393235 VIF393231:VIF393235 UYJ393231:UYJ393235 UON393231:UON393235 UER393231:UER393235 TUV393231:TUV393235 TKZ393231:TKZ393235 TBD393231:TBD393235 SRH393231:SRH393235 SHL393231:SHL393235 RXP393231:RXP393235 RNT393231:RNT393235 RDX393231:RDX393235 QUB393231:QUB393235 QKF393231:QKF393235 QAJ393231:QAJ393235 PQN393231:PQN393235 PGR393231:PGR393235 OWV393231:OWV393235 OMZ393231:OMZ393235 ODD393231:ODD393235 NTH393231:NTH393235 NJL393231:NJL393235 MZP393231:MZP393235 MPT393231:MPT393235 MFX393231:MFX393235 LWB393231:LWB393235 LMF393231:LMF393235 LCJ393231:LCJ393235 KSN393231:KSN393235 KIR393231:KIR393235 JYV393231:JYV393235 JOZ393231:JOZ393235 JFD393231:JFD393235 IVH393231:IVH393235 ILL393231:ILL393235 IBP393231:IBP393235 HRT393231:HRT393235 HHX393231:HHX393235 GYB393231:GYB393235 GOF393231:GOF393235 GEJ393231:GEJ393235 FUN393231:FUN393235 FKR393231:FKR393235 FAV393231:FAV393235 EQZ393231:EQZ393235 EHD393231:EHD393235 DXH393231:DXH393235 DNL393231:DNL393235 DDP393231:DDP393235 CTT393231:CTT393235 CJX393231:CJX393235 CAB393231:CAB393235 BQF393231:BQF393235 BGJ393231:BGJ393235 AWN393231:AWN393235 AMR393231:AMR393235 ACV393231:ACV393235 SZ393231:SZ393235 JD393231:JD393235 I393231:I393235 WVP327695:WVP327699 WLT327695:WLT327699 WBX327695:WBX327699 VSB327695:VSB327699 VIF327695:VIF327699 UYJ327695:UYJ327699 UON327695:UON327699 UER327695:UER327699 TUV327695:TUV327699 TKZ327695:TKZ327699 TBD327695:TBD327699 SRH327695:SRH327699 SHL327695:SHL327699 RXP327695:RXP327699 RNT327695:RNT327699 RDX327695:RDX327699 QUB327695:QUB327699 QKF327695:QKF327699 QAJ327695:QAJ327699 PQN327695:PQN327699 PGR327695:PGR327699 OWV327695:OWV327699 OMZ327695:OMZ327699 ODD327695:ODD327699 NTH327695:NTH327699 NJL327695:NJL327699 MZP327695:MZP327699 MPT327695:MPT327699 MFX327695:MFX327699 LWB327695:LWB327699 LMF327695:LMF327699 LCJ327695:LCJ327699 KSN327695:KSN327699 KIR327695:KIR327699 JYV327695:JYV327699 JOZ327695:JOZ327699 JFD327695:JFD327699 IVH327695:IVH327699 ILL327695:ILL327699 IBP327695:IBP327699 HRT327695:HRT327699 HHX327695:HHX327699 GYB327695:GYB327699 GOF327695:GOF327699 GEJ327695:GEJ327699 FUN327695:FUN327699 FKR327695:FKR327699 FAV327695:FAV327699 EQZ327695:EQZ327699 EHD327695:EHD327699 DXH327695:DXH327699 DNL327695:DNL327699 DDP327695:DDP327699 CTT327695:CTT327699 CJX327695:CJX327699 CAB327695:CAB327699 BQF327695:BQF327699 BGJ327695:BGJ327699 AWN327695:AWN327699 AMR327695:AMR327699 ACV327695:ACV327699 SZ327695:SZ327699 JD327695:JD327699 I327695:I327699 WVP262159:WVP262163 WLT262159:WLT262163 WBX262159:WBX262163 VSB262159:VSB262163 VIF262159:VIF262163 UYJ262159:UYJ262163 UON262159:UON262163 UER262159:UER262163 TUV262159:TUV262163 TKZ262159:TKZ262163 TBD262159:TBD262163 SRH262159:SRH262163 SHL262159:SHL262163 RXP262159:RXP262163 RNT262159:RNT262163 RDX262159:RDX262163 QUB262159:QUB262163 QKF262159:QKF262163 QAJ262159:QAJ262163 PQN262159:PQN262163 PGR262159:PGR262163 OWV262159:OWV262163 OMZ262159:OMZ262163 ODD262159:ODD262163 NTH262159:NTH262163 NJL262159:NJL262163 MZP262159:MZP262163 MPT262159:MPT262163 MFX262159:MFX262163 LWB262159:LWB262163 LMF262159:LMF262163 LCJ262159:LCJ262163 KSN262159:KSN262163 KIR262159:KIR262163 JYV262159:JYV262163 JOZ262159:JOZ262163 JFD262159:JFD262163 IVH262159:IVH262163 ILL262159:ILL262163 IBP262159:IBP262163 HRT262159:HRT262163 HHX262159:HHX262163 GYB262159:GYB262163 GOF262159:GOF262163 GEJ262159:GEJ262163 FUN262159:FUN262163 FKR262159:FKR262163 FAV262159:FAV262163 EQZ262159:EQZ262163 EHD262159:EHD262163 DXH262159:DXH262163 DNL262159:DNL262163 DDP262159:DDP262163 CTT262159:CTT262163 CJX262159:CJX262163 CAB262159:CAB262163 BQF262159:BQF262163 BGJ262159:BGJ262163 AWN262159:AWN262163 AMR262159:AMR262163 ACV262159:ACV262163 SZ262159:SZ262163 JD262159:JD262163 I262159:I262163 WVP196623:WVP196627 WLT196623:WLT196627 WBX196623:WBX196627 VSB196623:VSB196627 VIF196623:VIF196627 UYJ196623:UYJ196627 UON196623:UON196627 UER196623:UER196627 TUV196623:TUV196627 TKZ196623:TKZ196627 TBD196623:TBD196627 SRH196623:SRH196627 SHL196623:SHL196627 RXP196623:RXP196627 RNT196623:RNT196627 RDX196623:RDX196627 QUB196623:QUB196627 QKF196623:QKF196627 QAJ196623:QAJ196627 PQN196623:PQN196627 PGR196623:PGR196627 OWV196623:OWV196627 OMZ196623:OMZ196627 ODD196623:ODD196627 NTH196623:NTH196627 NJL196623:NJL196627 MZP196623:MZP196627 MPT196623:MPT196627 MFX196623:MFX196627 LWB196623:LWB196627 LMF196623:LMF196627 LCJ196623:LCJ196627 KSN196623:KSN196627 KIR196623:KIR196627 JYV196623:JYV196627 JOZ196623:JOZ196627 JFD196623:JFD196627 IVH196623:IVH196627 ILL196623:ILL196627 IBP196623:IBP196627 HRT196623:HRT196627 HHX196623:HHX196627 GYB196623:GYB196627 GOF196623:GOF196627 GEJ196623:GEJ196627 FUN196623:FUN196627 FKR196623:FKR196627 FAV196623:FAV196627 EQZ196623:EQZ196627 EHD196623:EHD196627 DXH196623:DXH196627 DNL196623:DNL196627 DDP196623:DDP196627 CTT196623:CTT196627 CJX196623:CJX196627 CAB196623:CAB196627 BQF196623:BQF196627 BGJ196623:BGJ196627 AWN196623:AWN196627 AMR196623:AMR196627 ACV196623:ACV196627 SZ196623:SZ196627 JD196623:JD196627 I196623:I196627 WVP131087:WVP131091 WLT131087:WLT131091 WBX131087:WBX131091 VSB131087:VSB131091 VIF131087:VIF131091 UYJ131087:UYJ131091 UON131087:UON131091 UER131087:UER131091 TUV131087:TUV131091 TKZ131087:TKZ131091 TBD131087:TBD131091 SRH131087:SRH131091 SHL131087:SHL131091 RXP131087:RXP131091 RNT131087:RNT131091 RDX131087:RDX131091 QUB131087:QUB131091 QKF131087:QKF131091 QAJ131087:QAJ131091 PQN131087:PQN131091 PGR131087:PGR131091 OWV131087:OWV131091 OMZ131087:OMZ131091 ODD131087:ODD131091 NTH131087:NTH131091 NJL131087:NJL131091 MZP131087:MZP131091 MPT131087:MPT131091 MFX131087:MFX131091 LWB131087:LWB131091 LMF131087:LMF131091 LCJ131087:LCJ131091 KSN131087:KSN131091 KIR131087:KIR131091 JYV131087:JYV131091 JOZ131087:JOZ131091 JFD131087:JFD131091 IVH131087:IVH131091 ILL131087:ILL131091 IBP131087:IBP131091 HRT131087:HRT131091 HHX131087:HHX131091 GYB131087:GYB131091 GOF131087:GOF131091 GEJ131087:GEJ131091 FUN131087:FUN131091 FKR131087:FKR131091 FAV131087:FAV131091 EQZ131087:EQZ131091 EHD131087:EHD131091 DXH131087:DXH131091 DNL131087:DNL131091 DDP131087:DDP131091 CTT131087:CTT131091 CJX131087:CJX131091 CAB131087:CAB131091 BQF131087:BQF131091 BGJ131087:BGJ131091 AWN131087:AWN131091 AMR131087:AMR131091 ACV131087:ACV131091 SZ131087:SZ131091 JD131087:JD131091 I131087:I131091 WVP65551:WVP65555 WLT65551:WLT65555 WBX65551:WBX65555 VSB65551:VSB65555 VIF65551:VIF65555 UYJ65551:UYJ65555 UON65551:UON65555 UER65551:UER65555 TUV65551:TUV65555 TKZ65551:TKZ65555 TBD65551:TBD65555 SRH65551:SRH65555 SHL65551:SHL65555 RXP65551:RXP65555 RNT65551:RNT65555 RDX65551:RDX65555 QUB65551:QUB65555 QKF65551:QKF65555 QAJ65551:QAJ65555 PQN65551:PQN65555 PGR65551:PGR65555 OWV65551:OWV65555 OMZ65551:OMZ65555 ODD65551:ODD65555 NTH65551:NTH65555 NJL65551:NJL65555 MZP65551:MZP65555 MPT65551:MPT65555 MFX65551:MFX65555 LWB65551:LWB65555 LMF65551:LMF65555 LCJ65551:LCJ65555 KSN65551:KSN65555 KIR65551:KIR65555 JYV65551:JYV65555 JOZ65551:JOZ65555 JFD65551:JFD65555 IVH65551:IVH65555 ILL65551:ILL65555 IBP65551:IBP65555 HRT65551:HRT65555 HHX65551:HHX65555 GYB65551:GYB65555 GOF65551:GOF65555 GEJ65551:GEJ65555 FUN65551:FUN65555 FKR65551:FKR65555 FAV65551:FAV65555 EQZ65551:EQZ65555 EHD65551:EHD65555 DXH65551:DXH65555 DNL65551:DNL65555 DDP65551:DDP65555 CTT65551:CTT65555 CJX65551:CJX65555 CAB65551:CAB65555 BQF65551:BQF65555 BGJ65551:BGJ65555 AWN65551:AWN65555 AMR65551:AMR65555 ACV65551:ACV65555 SZ65551:SZ65555 JD65551:JD65555 I65551:I65555 WVP7:WVP21 WLT7:WLT21 WBX7:WBX21 VSB7:VSB21 VIF7:VIF21 UYJ7:UYJ21 UON7:UON21 UER7:UER21 TUV7:TUV21 TKZ7:TKZ21 TBD7:TBD21 SRH7:SRH21 SHL7:SHL21 RXP7:RXP21 RNT7:RNT21 RDX7:RDX21 QUB7:QUB21 QKF7:QKF21 QAJ7:QAJ21 PQN7:PQN21 PGR7:PGR21 OWV7:OWV21 OMZ7:OMZ21 ODD7:ODD21 NTH7:NTH21 NJL7:NJL21 MZP7:MZP21 MPT7:MPT21 MFX7:MFX21 LWB7:LWB21 LMF7:LMF21 LCJ7:LCJ21 KSN7:KSN21 KIR7:KIR21 JYV7:JYV21 JOZ7:JOZ21 JFD7:JFD21 IVH7:IVH21 ILL7:ILL21 IBP7:IBP21 HRT7:HRT21 HHX7:HHX21 GYB7:GYB21 GOF7:GOF21 GEJ7:GEJ21 FUN7:FUN21 FKR7:FKR21 FAV7:FAV21 EQZ7:EQZ21 EHD7:EHD21 DXH7:DXH21 DNL7:DNL21 DDP7:DDP21 CTT7:CTT21 CJX7:CJX21 CAB7:CAB21 BQF7:BQF21 BGJ7:BGJ21 AWN7:AWN21 AMR7:AMR21 ACV7:ACV21 SZ7:SZ21 JD7:JD21 I7:I21 WVP983062 WLT983062 WBX983062 VSB983062 VIF983062 UYJ983062 UON983062 UER983062 TUV983062 TKZ983062 TBD983062 SRH983062 SHL983062 RXP983062 RNT983062 RDX983062 QUB983062 QKF983062 QAJ983062 PQN983062 PGR983062 OWV983062 OMZ983062 ODD983062 NTH983062 NJL983062 MZP983062 MPT983062 MFX983062 LWB983062 LMF983062 LCJ983062 KSN983062 KIR983062 JYV983062 JOZ983062 JFD983062 IVH983062 ILL983062 IBP983062 HRT983062 HHX983062 GYB983062 GOF983062 GEJ983062 FUN983062 FKR983062 FAV983062 EQZ983062 EHD983062 DXH983062 DNL983062 DDP983062 CTT983062 CJX983062 CAB983062 BQF983062 BGJ983062 AWN983062 AMR983062 ACV983062 SZ983062 JD983062 I983062 WVP917526 WLT917526 WBX917526 VSB917526 VIF917526 UYJ917526 UON917526 UER917526 TUV917526 TKZ917526 TBD917526 SRH917526 SHL917526 RXP917526 RNT917526 RDX917526 QUB917526 QKF917526 QAJ917526 PQN917526 PGR917526 OWV917526 OMZ917526 ODD917526 NTH917526 NJL917526 MZP917526 MPT917526 MFX917526 LWB917526 LMF917526 LCJ917526 KSN917526 KIR917526 JYV917526 JOZ917526 JFD917526 IVH917526 ILL917526 IBP917526 HRT917526 HHX917526 GYB917526 GOF917526 GEJ917526 FUN917526 FKR917526 FAV917526 EQZ917526 EHD917526 DXH917526 DNL917526 DDP917526 CTT917526 CJX917526 CAB917526 BQF917526 BGJ917526 AWN917526 AMR917526 ACV917526 SZ917526 JD917526 I917526 WVP851990 WLT851990 WBX851990 VSB851990 VIF851990 UYJ851990 UON851990 UER851990 TUV851990 TKZ851990 TBD851990 SRH851990 SHL851990 RXP851990 RNT851990 RDX851990 QUB851990 QKF851990 QAJ851990 PQN851990 PGR851990 OWV851990 OMZ851990 ODD851990 NTH851990 NJL851990 MZP851990 MPT851990 MFX851990 LWB851990 LMF851990 LCJ851990 KSN851990 KIR851990 JYV851990 JOZ851990 JFD851990 IVH851990 ILL851990 IBP851990 HRT851990 HHX851990 GYB851990 GOF851990 GEJ851990 FUN851990 FKR851990 FAV851990 EQZ851990 EHD851990 DXH851990 DNL851990 DDP851990 CTT851990 CJX851990 CAB851990 BQF851990 BGJ851990 AWN851990 AMR851990 ACV851990 SZ851990 JD851990 I851990 WVP786454 WLT786454 WBX786454 VSB786454 VIF786454 UYJ786454 UON786454 UER786454 TUV786454 TKZ786454 TBD786454 SRH786454 SHL786454 RXP786454 RNT786454 RDX786454 QUB786454 QKF786454 QAJ786454 PQN786454 PGR786454 OWV786454 OMZ786454 ODD786454 NTH786454 NJL786454 MZP786454 MPT786454 MFX786454 LWB786454 LMF786454 LCJ786454 KSN786454 KIR786454 JYV786454 JOZ786454 JFD786454 IVH786454 ILL786454 IBP786454 HRT786454 HHX786454 GYB786454 GOF786454 GEJ786454 FUN786454 FKR786454 FAV786454 EQZ786454 EHD786454 DXH786454 DNL786454 DDP786454 CTT786454 CJX786454 CAB786454 BQF786454 BGJ786454 AWN786454 AMR786454 ACV786454 SZ786454 JD786454 I786454 WVP720918 WLT720918 WBX720918 VSB720918 VIF720918 UYJ720918 UON720918 UER720918 TUV720918 TKZ720918 TBD720918 SRH720918 SHL720918 RXP720918 RNT720918 RDX720918 QUB720918 QKF720918 QAJ720918 PQN720918 PGR720918 OWV720918 OMZ720918 ODD720918 NTH720918 NJL720918 MZP720918 MPT720918 MFX720918 LWB720918 LMF720918 LCJ720918 KSN720918 KIR720918 JYV720918 JOZ720918 JFD720918 IVH720918 ILL720918 IBP720918 HRT720918 HHX720918 GYB720918 GOF720918 GEJ720918 FUN720918 FKR720918 FAV720918 EQZ720918 EHD720918 DXH720918 DNL720918 DDP720918 CTT720918 CJX720918 CAB720918 BQF720918 BGJ720918 AWN720918 AMR720918 ACV720918 SZ720918 JD720918 I720918 WVP655382 WLT655382 WBX655382 VSB655382 VIF655382 UYJ655382 UON655382 UER655382 TUV655382 TKZ655382 TBD655382 SRH655382 SHL655382 RXP655382 RNT655382 RDX655382 QUB655382 QKF655382 QAJ655382 PQN655382 PGR655382 OWV655382 OMZ655382 ODD655382 NTH655382 NJL655382 MZP655382 MPT655382 MFX655382 LWB655382 LMF655382 LCJ655382 KSN655382 KIR655382 JYV655382 JOZ655382 JFD655382 IVH655382 ILL655382 IBP655382 HRT655382 HHX655382 GYB655382 GOF655382 GEJ655382 FUN655382 FKR655382 FAV655382 EQZ655382 EHD655382 DXH655382 DNL655382 DDP655382 CTT655382 CJX655382 CAB655382 BQF655382 BGJ655382 AWN655382 AMR655382 ACV655382 SZ655382 JD655382 I655382 WVP589846 WLT589846 WBX589846 VSB589846 VIF589846 UYJ589846 UON589846 UER589846 TUV589846 TKZ589846 TBD589846 SRH589846 SHL589846 RXP589846 RNT589846 RDX589846 QUB589846 QKF589846 QAJ589846 PQN589846 PGR589846 OWV589846 OMZ589846 ODD589846 NTH589846 NJL589846 MZP589846 MPT589846 MFX589846 LWB589846 LMF589846 LCJ589846 KSN589846 KIR589846 JYV589846 JOZ589846 JFD589846 IVH589846 ILL589846 IBP589846 HRT589846 HHX589846 GYB589846 GOF589846 GEJ589846 FUN589846 FKR589846 FAV589846 EQZ589846 EHD589846 DXH589846 DNL589846 DDP589846 CTT589846 CJX589846 CAB589846 BQF589846 BGJ589846 AWN589846 AMR589846 ACV589846 SZ589846 JD589846 I589846 WVP524310 WLT524310 WBX524310 VSB524310 VIF524310 UYJ524310 UON524310 UER524310 TUV524310 TKZ524310 TBD524310 SRH524310 SHL524310 RXP524310 RNT524310 RDX524310 QUB524310 QKF524310 QAJ524310 PQN524310 PGR524310 OWV524310 OMZ524310 ODD524310 NTH524310 NJL524310 MZP524310 MPT524310 MFX524310 LWB524310 LMF524310 LCJ524310 KSN524310 KIR524310 JYV524310 JOZ524310 JFD524310 IVH524310 ILL524310 IBP524310 HRT524310 HHX524310 GYB524310 GOF524310 GEJ524310 FUN524310 FKR524310 FAV524310 EQZ524310 EHD524310 DXH524310 DNL524310 DDP524310 CTT524310 CJX524310 CAB524310 BQF524310 BGJ524310 AWN524310 AMR524310 ACV524310 SZ524310 JD524310 I524310 WVP458774 WLT458774 WBX458774 VSB458774 VIF458774 UYJ458774 UON458774 UER458774 TUV458774 TKZ458774 TBD458774 SRH458774 SHL458774 RXP458774 RNT458774 RDX458774 QUB458774 QKF458774 QAJ458774 PQN458774 PGR458774 OWV458774 OMZ458774 ODD458774 NTH458774 NJL458774 MZP458774 MPT458774 MFX458774 LWB458774 LMF458774 LCJ458774 KSN458774 KIR458774 JYV458774 JOZ458774 JFD458774 IVH458774 ILL458774 IBP458774 HRT458774 HHX458774 GYB458774 GOF458774 GEJ458774 FUN458774 FKR458774 FAV458774 EQZ458774 EHD458774 DXH458774 DNL458774 DDP458774 CTT458774 CJX458774 CAB458774 BQF458774 BGJ458774 AWN458774 AMR458774 ACV458774 SZ458774 JD458774 I458774 WVP393238 WLT393238 WBX393238 VSB393238 VIF393238 UYJ393238 UON393238 UER393238 TUV393238 TKZ393238 TBD393238 SRH393238 SHL393238 RXP393238 RNT393238 RDX393238 QUB393238 QKF393238 QAJ393238 PQN393238 PGR393238 OWV393238 OMZ393238 ODD393238 NTH393238 NJL393238 MZP393238 MPT393238 MFX393238 LWB393238 LMF393238 LCJ393238 KSN393238 KIR393238 JYV393238 JOZ393238 JFD393238 IVH393238 ILL393238 IBP393238 HRT393238 HHX393238 GYB393238 GOF393238 GEJ393238 FUN393238 FKR393238 FAV393238 EQZ393238 EHD393238 DXH393238 DNL393238 DDP393238 CTT393238 CJX393238 CAB393238 BQF393238 BGJ393238 AWN393238 AMR393238 ACV393238 SZ393238 JD393238 I393238 WVP327702 WLT327702 WBX327702 VSB327702 VIF327702 UYJ327702 UON327702 UER327702 TUV327702 TKZ327702 TBD327702 SRH327702 SHL327702 RXP327702 RNT327702 RDX327702 QUB327702 QKF327702 QAJ327702 PQN327702 PGR327702 OWV327702 OMZ327702 ODD327702 NTH327702 NJL327702 MZP327702 MPT327702 MFX327702 LWB327702 LMF327702 LCJ327702 KSN327702 KIR327702 JYV327702 JOZ327702 JFD327702 IVH327702 ILL327702 IBP327702 HRT327702 HHX327702 GYB327702 GOF327702 GEJ327702 FUN327702 FKR327702 FAV327702 EQZ327702 EHD327702 DXH327702 DNL327702 DDP327702 CTT327702 CJX327702 CAB327702 BQF327702 BGJ327702 AWN327702 AMR327702 ACV327702 SZ327702 JD327702 I327702 WVP262166 WLT262166 WBX262166 VSB262166 VIF262166 UYJ262166 UON262166 UER262166 TUV262166 TKZ262166 TBD262166 SRH262166 SHL262166 RXP262166 RNT262166 RDX262166 QUB262166 QKF262166 QAJ262166 PQN262166 PGR262166 OWV262166 OMZ262166 ODD262166 NTH262166 NJL262166 MZP262166 MPT262166 MFX262166 LWB262166 LMF262166 LCJ262166 KSN262166 KIR262166 JYV262166 JOZ262166 JFD262166 IVH262166 ILL262166 IBP262166 HRT262166 HHX262166 GYB262166 GOF262166 GEJ262166 FUN262166 FKR262166 FAV262166 EQZ262166 EHD262166 DXH262166 DNL262166 DDP262166 CTT262166 CJX262166 CAB262166 BQF262166 BGJ262166 AWN262166 AMR262166 ACV262166 SZ262166 JD262166 I262166 WVP196630 WLT196630 WBX196630 VSB196630 VIF196630 UYJ196630 UON196630 UER196630 TUV196630 TKZ196630 TBD196630 SRH196630 SHL196630 RXP196630 RNT196630 RDX196630 QUB196630 QKF196630 QAJ196630 PQN196630 PGR196630 OWV196630 OMZ196630 ODD196630 NTH196630 NJL196630 MZP196630 MPT196630 MFX196630 LWB196630 LMF196630 LCJ196630 KSN196630 KIR196630 JYV196630 JOZ196630 JFD196630 IVH196630 ILL196630 IBP196630 HRT196630 HHX196630 GYB196630 GOF196630 GEJ196630 FUN196630 FKR196630 FAV196630 EQZ196630 EHD196630 DXH196630 DNL196630 DDP196630 CTT196630 CJX196630 CAB196630 BQF196630 BGJ196630 AWN196630 AMR196630 ACV196630 SZ196630 JD196630 I196630 WVP131094 WLT131094 WBX131094 VSB131094 VIF131094 UYJ131094 UON131094 UER131094 TUV131094 TKZ131094 TBD131094 SRH131094 SHL131094 RXP131094 RNT131094 RDX131094 QUB131094 QKF131094 QAJ131094 PQN131094 PGR131094 OWV131094 OMZ131094 ODD131094 NTH131094 NJL131094 MZP131094 MPT131094 MFX131094 LWB131094 LMF131094 LCJ131094 KSN131094 KIR131094 JYV131094 JOZ131094 JFD131094 IVH131094 ILL131094 IBP131094 HRT131094 HHX131094 GYB131094 GOF131094 GEJ131094 FUN131094 FKR131094 FAV131094 EQZ131094 EHD131094 DXH131094 DNL131094 DDP131094 CTT131094 CJX131094 CAB131094 BQF131094 BGJ131094 AWN131094 AMR131094 ACV131094 SZ131094 JD131094 I131094 WVP65558 WLT65558 WBX65558 VSB65558 VIF65558 UYJ65558 UON65558 UER65558 TUV65558 TKZ65558 TBD65558 SRH65558 SHL65558 RXP65558 RNT65558 RDX65558 QUB65558 QKF65558 QAJ65558 PQN65558 PGR65558 OWV65558 OMZ65558 ODD65558 NTH65558 NJL65558 MZP65558 MPT65558 MFX65558 LWB65558 LMF65558 LCJ65558 KSN65558 KIR65558 JYV65558 JOZ65558 JFD65558 IVH65558 ILL65558 IBP65558 HRT65558 HHX65558 GYB65558 GOF65558 GEJ65558 FUN65558 FKR65558 FAV65558 EQZ65558 EHD65558 DXH65558 DNL65558 DDP65558 CTT65558 CJX65558 CAB65558 BQF65558 BGJ65558 AWN65558 AMR65558 ACV65558 SZ65558 JD65558 I65558 WVP24 WLT24 WBX24 VSB24 VIF24 UYJ24 UON24 UER24 TUV24 TKZ24 TBD24 SRH24 SHL24 RXP24 RNT24 RDX24 QUB24 QKF24 QAJ24 PQN24 PGR24 OWV24 OMZ24 ODD24 NTH24 NJL24 MZP24 MPT24 MFX24 LWB24 LMF24 LCJ24 KSN24 KIR24 JYV24 JOZ24 JFD24 IVH24 ILL24 IBP24 HRT24 HHX24 GYB24 GOF24 GEJ24 FUN24 FKR24 FAV24 EQZ24 EHD24 DXH24 DNL24 DDP24 CTT24 CJX24 CAB24 BQF24 BGJ24 AWN24 AMR24 ACV24 SZ24 JD24">
      <formula1>$H$492:$H$498</formula1>
    </dataValidation>
    <dataValidation type="list" allowBlank="1" showInputMessage="1" showErrorMessage="1" sqref="K24 WVR983055:WVR983059 WLV983055:WLV983059 WBZ983055:WBZ983059 VSD983055:VSD983059 VIH983055:VIH983059 UYL983055:UYL983059 UOP983055:UOP983059 UET983055:UET983059 TUX983055:TUX983059 TLB983055:TLB983059 TBF983055:TBF983059 SRJ983055:SRJ983059 SHN983055:SHN983059 RXR983055:RXR983059 RNV983055:RNV983059 RDZ983055:RDZ983059 QUD983055:QUD983059 QKH983055:QKH983059 QAL983055:QAL983059 PQP983055:PQP983059 PGT983055:PGT983059 OWX983055:OWX983059 ONB983055:ONB983059 ODF983055:ODF983059 NTJ983055:NTJ983059 NJN983055:NJN983059 MZR983055:MZR983059 MPV983055:MPV983059 MFZ983055:MFZ983059 LWD983055:LWD983059 LMH983055:LMH983059 LCL983055:LCL983059 KSP983055:KSP983059 KIT983055:KIT983059 JYX983055:JYX983059 JPB983055:JPB983059 JFF983055:JFF983059 IVJ983055:IVJ983059 ILN983055:ILN983059 IBR983055:IBR983059 HRV983055:HRV983059 HHZ983055:HHZ983059 GYD983055:GYD983059 GOH983055:GOH983059 GEL983055:GEL983059 FUP983055:FUP983059 FKT983055:FKT983059 FAX983055:FAX983059 ERB983055:ERB983059 EHF983055:EHF983059 DXJ983055:DXJ983059 DNN983055:DNN983059 DDR983055:DDR983059 CTV983055:CTV983059 CJZ983055:CJZ983059 CAD983055:CAD983059 BQH983055:BQH983059 BGL983055:BGL983059 AWP983055:AWP983059 AMT983055:AMT983059 ACX983055:ACX983059 TB983055:TB983059 JF983055:JF983059 K983055:K983059 WVR917519:WVR917523 WLV917519:WLV917523 WBZ917519:WBZ917523 VSD917519:VSD917523 VIH917519:VIH917523 UYL917519:UYL917523 UOP917519:UOP917523 UET917519:UET917523 TUX917519:TUX917523 TLB917519:TLB917523 TBF917519:TBF917523 SRJ917519:SRJ917523 SHN917519:SHN917523 RXR917519:RXR917523 RNV917519:RNV917523 RDZ917519:RDZ917523 QUD917519:QUD917523 QKH917519:QKH917523 QAL917519:QAL917523 PQP917519:PQP917523 PGT917519:PGT917523 OWX917519:OWX917523 ONB917519:ONB917523 ODF917519:ODF917523 NTJ917519:NTJ917523 NJN917519:NJN917523 MZR917519:MZR917523 MPV917519:MPV917523 MFZ917519:MFZ917523 LWD917519:LWD917523 LMH917519:LMH917523 LCL917519:LCL917523 KSP917519:KSP917523 KIT917519:KIT917523 JYX917519:JYX917523 JPB917519:JPB917523 JFF917519:JFF917523 IVJ917519:IVJ917523 ILN917519:ILN917523 IBR917519:IBR917523 HRV917519:HRV917523 HHZ917519:HHZ917523 GYD917519:GYD917523 GOH917519:GOH917523 GEL917519:GEL917523 FUP917519:FUP917523 FKT917519:FKT917523 FAX917519:FAX917523 ERB917519:ERB917523 EHF917519:EHF917523 DXJ917519:DXJ917523 DNN917519:DNN917523 DDR917519:DDR917523 CTV917519:CTV917523 CJZ917519:CJZ917523 CAD917519:CAD917523 BQH917519:BQH917523 BGL917519:BGL917523 AWP917519:AWP917523 AMT917519:AMT917523 ACX917519:ACX917523 TB917519:TB917523 JF917519:JF917523 K917519:K917523 WVR851983:WVR851987 WLV851983:WLV851987 WBZ851983:WBZ851987 VSD851983:VSD851987 VIH851983:VIH851987 UYL851983:UYL851987 UOP851983:UOP851987 UET851983:UET851987 TUX851983:TUX851987 TLB851983:TLB851987 TBF851983:TBF851987 SRJ851983:SRJ851987 SHN851983:SHN851987 RXR851983:RXR851987 RNV851983:RNV851987 RDZ851983:RDZ851987 QUD851983:QUD851987 QKH851983:QKH851987 QAL851983:QAL851987 PQP851983:PQP851987 PGT851983:PGT851987 OWX851983:OWX851987 ONB851983:ONB851987 ODF851983:ODF851987 NTJ851983:NTJ851987 NJN851983:NJN851987 MZR851983:MZR851987 MPV851983:MPV851987 MFZ851983:MFZ851987 LWD851983:LWD851987 LMH851983:LMH851987 LCL851983:LCL851987 KSP851983:KSP851987 KIT851983:KIT851987 JYX851983:JYX851987 JPB851983:JPB851987 JFF851983:JFF851987 IVJ851983:IVJ851987 ILN851983:ILN851987 IBR851983:IBR851987 HRV851983:HRV851987 HHZ851983:HHZ851987 GYD851983:GYD851987 GOH851983:GOH851987 GEL851983:GEL851987 FUP851983:FUP851987 FKT851983:FKT851987 FAX851983:FAX851987 ERB851983:ERB851987 EHF851983:EHF851987 DXJ851983:DXJ851987 DNN851983:DNN851987 DDR851983:DDR851987 CTV851983:CTV851987 CJZ851983:CJZ851987 CAD851983:CAD851987 BQH851983:BQH851987 BGL851983:BGL851987 AWP851983:AWP851987 AMT851983:AMT851987 ACX851983:ACX851987 TB851983:TB851987 JF851983:JF851987 K851983:K851987 WVR786447:WVR786451 WLV786447:WLV786451 WBZ786447:WBZ786451 VSD786447:VSD786451 VIH786447:VIH786451 UYL786447:UYL786451 UOP786447:UOP786451 UET786447:UET786451 TUX786447:TUX786451 TLB786447:TLB786451 TBF786447:TBF786451 SRJ786447:SRJ786451 SHN786447:SHN786451 RXR786447:RXR786451 RNV786447:RNV786451 RDZ786447:RDZ786451 QUD786447:QUD786451 QKH786447:QKH786451 QAL786447:QAL786451 PQP786447:PQP786451 PGT786447:PGT786451 OWX786447:OWX786451 ONB786447:ONB786451 ODF786447:ODF786451 NTJ786447:NTJ786451 NJN786447:NJN786451 MZR786447:MZR786451 MPV786447:MPV786451 MFZ786447:MFZ786451 LWD786447:LWD786451 LMH786447:LMH786451 LCL786447:LCL786451 KSP786447:KSP786451 KIT786447:KIT786451 JYX786447:JYX786451 JPB786447:JPB786451 JFF786447:JFF786451 IVJ786447:IVJ786451 ILN786447:ILN786451 IBR786447:IBR786451 HRV786447:HRV786451 HHZ786447:HHZ786451 GYD786447:GYD786451 GOH786447:GOH786451 GEL786447:GEL786451 FUP786447:FUP786451 FKT786447:FKT786451 FAX786447:FAX786451 ERB786447:ERB786451 EHF786447:EHF786451 DXJ786447:DXJ786451 DNN786447:DNN786451 DDR786447:DDR786451 CTV786447:CTV786451 CJZ786447:CJZ786451 CAD786447:CAD786451 BQH786447:BQH786451 BGL786447:BGL786451 AWP786447:AWP786451 AMT786447:AMT786451 ACX786447:ACX786451 TB786447:TB786451 JF786447:JF786451 K786447:K786451 WVR720911:WVR720915 WLV720911:WLV720915 WBZ720911:WBZ720915 VSD720911:VSD720915 VIH720911:VIH720915 UYL720911:UYL720915 UOP720911:UOP720915 UET720911:UET720915 TUX720911:TUX720915 TLB720911:TLB720915 TBF720911:TBF720915 SRJ720911:SRJ720915 SHN720911:SHN720915 RXR720911:RXR720915 RNV720911:RNV720915 RDZ720911:RDZ720915 QUD720911:QUD720915 QKH720911:QKH720915 QAL720911:QAL720915 PQP720911:PQP720915 PGT720911:PGT720915 OWX720911:OWX720915 ONB720911:ONB720915 ODF720911:ODF720915 NTJ720911:NTJ720915 NJN720911:NJN720915 MZR720911:MZR720915 MPV720911:MPV720915 MFZ720911:MFZ720915 LWD720911:LWD720915 LMH720911:LMH720915 LCL720911:LCL720915 KSP720911:KSP720915 KIT720911:KIT720915 JYX720911:JYX720915 JPB720911:JPB720915 JFF720911:JFF720915 IVJ720911:IVJ720915 ILN720911:ILN720915 IBR720911:IBR720915 HRV720911:HRV720915 HHZ720911:HHZ720915 GYD720911:GYD720915 GOH720911:GOH720915 GEL720911:GEL720915 FUP720911:FUP720915 FKT720911:FKT720915 FAX720911:FAX720915 ERB720911:ERB720915 EHF720911:EHF720915 DXJ720911:DXJ720915 DNN720911:DNN720915 DDR720911:DDR720915 CTV720911:CTV720915 CJZ720911:CJZ720915 CAD720911:CAD720915 BQH720911:BQH720915 BGL720911:BGL720915 AWP720911:AWP720915 AMT720911:AMT720915 ACX720911:ACX720915 TB720911:TB720915 JF720911:JF720915 K720911:K720915 WVR655375:WVR655379 WLV655375:WLV655379 WBZ655375:WBZ655379 VSD655375:VSD655379 VIH655375:VIH655379 UYL655375:UYL655379 UOP655375:UOP655379 UET655375:UET655379 TUX655375:TUX655379 TLB655375:TLB655379 TBF655375:TBF655379 SRJ655375:SRJ655379 SHN655375:SHN655379 RXR655375:RXR655379 RNV655375:RNV655379 RDZ655375:RDZ655379 QUD655375:QUD655379 QKH655375:QKH655379 QAL655375:QAL655379 PQP655375:PQP655379 PGT655375:PGT655379 OWX655375:OWX655379 ONB655375:ONB655379 ODF655375:ODF655379 NTJ655375:NTJ655379 NJN655375:NJN655379 MZR655375:MZR655379 MPV655375:MPV655379 MFZ655375:MFZ655379 LWD655375:LWD655379 LMH655375:LMH655379 LCL655375:LCL655379 KSP655375:KSP655379 KIT655375:KIT655379 JYX655375:JYX655379 JPB655375:JPB655379 JFF655375:JFF655379 IVJ655375:IVJ655379 ILN655375:ILN655379 IBR655375:IBR655379 HRV655375:HRV655379 HHZ655375:HHZ655379 GYD655375:GYD655379 GOH655375:GOH655379 GEL655375:GEL655379 FUP655375:FUP655379 FKT655375:FKT655379 FAX655375:FAX655379 ERB655375:ERB655379 EHF655375:EHF655379 DXJ655375:DXJ655379 DNN655375:DNN655379 DDR655375:DDR655379 CTV655375:CTV655379 CJZ655375:CJZ655379 CAD655375:CAD655379 BQH655375:BQH655379 BGL655375:BGL655379 AWP655375:AWP655379 AMT655375:AMT655379 ACX655375:ACX655379 TB655375:TB655379 JF655375:JF655379 K655375:K655379 WVR589839:WVR589843 WLV589839:WLV589843 WBZ589839:WBZ589843 VSD589839:VSD589843 VIH589839:VIH589843 UYL589839:UYL589843 UOP589839:UOP589843 UET589839:UET589843 TUX589839:TUX589843 TLB589839:TLB589843 TBF589839:TBF589843 SRJ589839:SRJ589843 SHN589839:SHN589843 RXR589839:RXR589843 RNV589839:RNV589843 RDZ589839:RDZ589843 QUD589839:QUD589843 QKH589839:QKH589843 QAL589839:QAL589843 PQP589839:PQP589843 PGT589839:PGT589843 OWX589839:OWX589843 ONB589839:ONB589843 ODF589839:ODF589843 NTJ589839:NTJ589843 NJN589839:NJN589843 MZR589839:MZR589843 MPV589839:MPV589843 MFZ589839:MFZ589843 LWD589839:LWD589843 LMH589839:LMH589843 LCL589839:LCL589843 KSP589839:KSP589843 KIT589839:KIT589843 JYX589839:JYX589843 JPB589839:JPB589843 JFF589839:JFF589843 IVJ589839:IVJ589843 ILN589839:ILN589843 IBR589839:IBR589843 HRV589839:HRV589843 HHZ589839:HHZ589843 GYD589839:GYD589843 GOH589839:GOH589843 GEL589839:GEL589843 FUP589839:FUP589843 FKT589839:FKT589843 FAX589839:FAX589843 ERB589839:ERB589843 EHF589839:EHF589843 DXJ589839:DXJ589843 DNN589839:DNN589843 DDR589839:DDR589843 CTV589839:CTV589843 CJZ589839:CJZ589843 CAD589839:CAD589843 BQH589839:BQH589843 BGL589839:BGL589843 AWP589839:AWP589843 AMT589839:AMT589843 ACX589839:ACX589843 TB589839:TB589843 JF589839:JF589843 K589839:K589843 WVR524303:WVR524307 WLV524303:WLV524307 WBZ524303:WBZ524307 VSD524303:VSD524307 VIH524303:VIH524307 UYL524303:UYL524307 UOP524303:UOP524307 UET524303:UET524307 TUX524303:TUX524307 TLB524303:TLB524307 TBF524303:TBF524307 SRJ524303:SRJ524307 SHN524303:SHN524307 RXR524303:RXR524307 RNV524303:RNV524307 RDZ524303:RDZ524307 QUD524303:QUD524307 QKH524303:QKH524307 QAL524303:QAL524307 PQP524303:PQP524307 PGT524303:PGT524307 OWX524303:OWX524307 ONB524303:ONB524307 ODF524303:ODF524307 NTJ524303:NTJ524307 NJN524303:NJN524307 MZR524303:MZR524307 MPV524303:MPV524307 MFZ524303:MFZ524307 LWD524303:LWD524307 LMH524303:LMH524307 LCL524303:LCL524307 KSP524303:KSP524307 KIT524303:KIT524307 JYX524303:JYX524307 JPB524303:JPB524307 JFF524303:JFF524307 IVJ524303:IVJ524307 ILN524303:ILN524307 IBR524303:IBR524307 HRV524303:HRV524307 HHZ524303:HHZ524307 GYD524303:GYD524307 GOH524303:GOH524307 GEL524303:GEL524307 FUP524303:FUP524307 FKT524303:FKT524307 FAX524303:FAX524307 ERB524303:ERB524307 EHF524303:EHF524307 DXJ524303:DXJ524307 DNN524303:DNN524307 DDR524303:DDR524307 CTV524303:CTV524307 CJZ524303:CJZ524307 CAD524303:CAD524307 BQH524303:BQH524307 BGL524303:BGL524307 AWP524303:AWP524307 AMT524303:AMT524307 ACX524303:ACX524307 TB524303:TB524307 JF524303:JF524307 K524303:K524307 WVR458767:WVR458771 WLV458767:WLV458771 WBZ458767:WBZ458771 VSD458767:VSD458771 VIH458767:VIH458771 UYL458767:UYL458771 UOP458767:UOP458771 UET458767:UET458771 TUX458767:TUX458771 TLB458767:TLB458771 TBF458767:TBF458771 SRJ458767:SRJ458771 SHN458767:SHN458771 RXR458767:RXR458771 RNV458767:RNV458771 RDZ458767:RDZ458771 QUD458767:QUD458771 QKH458767:QKH458771 QAL458767:QAL458771 PQP458767:PQP458771 PGT458767:PGT458771 OWX458767:OWX458771 ONB458767:ONB458771 ODF458767:ODF458771 NTJ458767:NTJ458771 NJN458767:NJN458771 MZR458767:MZR458771 MPV458767:MPV458771 MFZ458767:MFZ458771 LWD458767:LWD458771 LMH458767:LMH458771 LCL458767:LCL458771 KSP458767:KSP458771 KIT458767:KIT458771 JYX458767:JYX458771 JPB458767:JPB458771 JFF458767:JFF458771 IVJ458767:IVJ458771 ILN458767:ILN458771 IBR458767:IBR458771 HRV458767:HRV458771 HHZ458767:HHZ458771 GYD458767:GYD458771 GOH458767:GOH458771 GEL458767:GEL458771 FUP458767:FUP458771 FKT458767:FKT458771 FAX458767:FAX458771 ERB458767:ERB458771 EHF458767:EHF458771 DXJ458767:DXJ458771 DNN458767:DNN458771 DDR458767:DDR458771 CTV458767:CTV458771 CJZ458767:CJZ458771 CAD458767:CAD458771 BQH458767:BQH458771 BGL458767:BGL458771 AWP458767:AWP458771 AMT458767:AMT458771 ACX458767:ACX458771 TB458767:TB458771 JF458767:JF458771 K458767:K458771 WVR393231:WVR393235 WLV393231:WLV393235 WBZ393231:WBZ393235 VSD393231:VSD393235 VIH393231:VIH393235 UYL393231:UYL393235 UOP393231:UOP393235 UET393231:UET393235 TUX393231:TUX393235 TLB393231:TLB393235 TBF393231:TBF393235 SRJ393231:SRJ393235 SHN393231:SHN393235 RXR393231:RXR393235 RNV393231:RNV393235 RDZ393231:RDZ393235 QUD393231:QUD393235 QKH393231:QKH393235 QAL393231:QAL393235 PQP393231:PQP393235 PGT393231:PGT393235 OWX393231:OWX393235 ONB393231:ONB393235 ODF393231:ODF393235 NTJ393231:NTJ393235 NJN393231:NJN393235 MZR393231:MZR393235 MPV393231:MPV393235 MFZ393231:MFZ393235 LWD393231:LWD393235 LMH393231:LMH393235 LCL393231:LCL393235 KSP393231:KSP393235 KIT393231:KIT393235 JYX393231:JYX393235 JPB393231:JPB393235 JFF393231:JFF393235 IVJ393231:IVJ393235 ILN393231:ILN393235 IBR393231:IBR393235 HRV393231:HRV393235 HHZ393231:HHZ393235 GYD393231:GYD393235 GOH393231:GOH393235 GEL393231:GEL393235 FUP393231:FUP393235 FKT393231:FKT393235 FAX393231:FAX393235 ERB393231:ERB393235 EHF393231:EHF393235 DXJ393231:DXJ393235 DNN393231:DNN393235 DDR393231:DDR393235 CTV393231:CTV393235 CJZ393231:CJZ393235 CAD393231:CAD393235 BQH393231:BQH393235 BGL393231:BGL393235 AWP393231:AWP393235 AMT393231:AMT393235 ACX393231:ACX393235 TB393231:TB393235 JF393231:JF393235 K393231:K393235 WVR327695:WVR327699 WLV327695:WLV327699 WBZ327695:WBZ327699 VSD327695:VSD327699 VIH327695:VIH327699 UYL327695:UYL327699 UOP327695:UOP327699 UET327695:UET327699 TUX327695:TUX327699 TLB327695:TLB327699 TBF327695:TBF327699 SRJ327695:SRJ327699 SHN327695:SHN327699 RXR327695:RXR327699 RNV327695:RNV327699 RDZ327695:RDZ327699 QUD327695:QUD327699 QKH327695:QKH327699 QAL327695:QAL327699 PQP327695:PQP327699 PGT327695:PGT327699 OWX327695:OWX327699 ONB327695:ONB327699 ODF327695:ODF327699 NTJ327695:NTJ327699 NJN327695:NJN327699 MZR327695:MZR327699 MPV327695:MPV327699 MFZ327695:MFZ327699 LWD327695:LWD327699 LMH327695:LMH327699 LCL327695:LCL327699 KSP327695:KSP327699 KIT327695:KIT327699 JYX327695:JYX327699 JPB327695:JPB327699 JFF327695:JFF327699 IVJ327695:IVJ327699 ILN327695:ILN327699 IBR327695:IBR327699 HRV327695:HRV327699 HHZ327695:HHZ327699 GYD327695:GYD327699 GOH327695:GOH327699 GEL327695:GEL327699 FUP327695:FUP327699 FKT327695:FKT327699 FAX327695:FAX327699 ERB327695:ERB327699 EHF327695:EHF327699 DXJ327695:DXJ327699 DNN327695:DNN327699 DDR327695:DDR327699 CTV327695:CTV327699 CJZ327695:CJZ327699 CAD327695:CAD327699 BQH327695:BQH327699 BGL327695:BGL327699 AWP327695:AWP327699 AMT327695:AMT327699 ACX327695:ACX327699 TB327695:TB327699 JF327695:JF327699 K327695:K327699 WVR262159:WVR262163 WLV262159:WLV262163 WBZ262159:WBZ262163 VSD262159:VSD262163 VIH262159:VIH262163 UYL262159:UYL262163 UOP262159:UOP262163 UET262159:UET262163 TUX262159:TUX262163 TLB262159:TLB262163 TBF262159:TBF262163 SRJ262159:SRJ262163 SHN262159:SHN262163 RXR262159:RXR262163 RNV262159:RNV262163 RDZ262159:RDZ262163 QUD262159:QUD262163 QKH262159:QKH262163 QAL262159:QAL262163 PQP262159:PQP262163 PGT262159:PGT262163 OWX262159:OWX262163 ONB262159:ONB262163 ODF262159:ODF262163 NTJ262159:NTJ262163 NJN262159:NJN262163 MZR262159:MZR262163 MPV262159:MPV262163 MFZ262159:MFZ262163 LWD262159:LWD262163 LMH262159:LMH262163 LCL262159:LCL262163 KSP262159:KSP262163 KIT262159:KIT262163 JYX262159:JYX262163 JPB262159:JPB262163 JFF262159:JFF262163 IVJ262159:IVJ262163 ILN262159:ILN262163 IBR262159:IBR262163 HRV262159:HRV262163 HHZ262159:HHZ262163 GYD262159:GYD262163 GOH262159:GOH262163 GEL262159:GEL262163 FUP262159:FUP262163 FKT262159:FKT262163 FAX262159:FAX262163 ERB262159:ERB262163 EHF262159:EHF262163 DXJ262159:DXJ262163 DNN262159:DNN262163 DDR262159:DDR262163 CTV262159:CTV262163 CJZ262159:CJZ262163 CAD262159:CAD262163 BQH262159:BQH262163 BGL262159:BGL262163 AWP262159:AWP262163 AMT262159:AMT262163 ACX262159:ACX262163 TB262159:TB262163 JF262159:JF262163 K262159:K262163 WVR196623:WVR196627 WLV196623:WLV196627 WBZ196623:WBZ196627 VSD196623:VSD196627 VIH196623:VIH196627 UYL196623:UYL196627 UOP196623:UOP196627 UET196623:UET196627 TUX196623:TUX196627 TLB196623:TLB196627 TBF196623:TBF196627 SRJ196623:SRJ196627 SHN196623:SHN196627 RXR196623:RXR196627 RNV196623:RNV196627 RDZ196623:RDZ196627 QUD196623:QUD196627 QKH196623:QKH196627 QAL196623:QAL196627 PQP196623:PQP196627 PGT196623:PGT196627 OWX196623:OWX196627 ONB196623:ONB196627 ODF196623:ODF196627 NTJ196623:NTJ196627 NJN196623:NJN196627 MZR196623:MZR196627 MPV196623:MPV196627 MFZ196623:MFZ196627 LWD196623:LWD196627 LMH196623:LMH196627 LCL196623:LCL196627 KSP196623:KSP196627 KIT196623:KIT196627 JYX196623:JYX196627 JPB196623:JPB196627 JFF196623:JFF196627 IVJ196623:IVJ196627 ILN196623:ILN196627 IBR196623:IBR196627 HRV196623:HRV196627 HHZ196623:HHZ196627 GYD196623:GYD196627 GOH196623:GOH196627 GEL196623:GEL196627 FUP196623:FUP196627 FKT196623:FKT196627 FAX196623:FAX196627 ERB196623:ERB196627 EHF196623:EHF196627 DXJ196623:DXJ196627 DNN196623:DNN196627 DDR196623:DDR196627 CTV196623:CTV196627 CJZ196623:CJZ196627 CAD196623:CAD196627 BQH196623:BQH196627 BGL196623:BGL196627 AWP196623:AWP196627 AMT196623:AMT196627 ACX196623:ACX196627 TB196623:TB196627 JF196623:JF196627 K196623:K196627 WVR131087:WVR131091 WLV131087:WLV131091 WBZ131087:WBZ131091 VSD131087:VSD131091 VIH131087:VIH131091 UYL131087:UYL131091 UOP131087:UOP131091 UET131087:UET131091 TUX131087:TUX131091 TLB131087:TLB131091 TBF131087:TBF131091 SRJ131087:SRJ131091 SHN131087:SHN131091 RXR131087:RXR131091 RNV131087:RNV131091 RDZ131087:RDZ131091 QUD131087:QUD131091 QKH131087:QKH131091 QAL131087:QAL131091 PQP131087:PQP131091 PGT131087:PGT131091 OWX131087:OWX131091 ONB131087:ONB131091 ODF131087:ODF131091 NTJ131087:NTJ131091 NJN131087:NJN131091 MZR131087:MZR131091 MPV131087:MPV131091 MFZ131087:MFZ131091 LWD131087:LWD131091 LMH131087:LMH131091 LCL131087:LCL131091 KSP131087:KSP131091 KIT131087:KIT131091 JYX131087:JYX131091 JPB131087:JPB131091 JFF131087:JFF131091 IVJ131087:IVJ131091 ILN131087:ILN131091 IBR131087:IBR131091 HRV131087:HRV131091 HHZ131087:HHZ131091 GYD131087:GYD131091 GOH131087:GOH131091 GEL131087:GEL131091 FUP131087:FUP131091 FKT131087:FKT131091 FAX131087:FAX131091 ERB131087:ERB131091 EHF131087:EHF131091 DXJ131087:DXJ131091 DNN131087:DNN131091 DDR131087:DDR131091 CTV131087:CTV131091 CJZ131087:CJZ131091 CAD131087:CAD131091 BQH131087:BQH131091 BGL131087:BGL131091 AWP131087:AWP131091 AMT131087:AMT131091 ACX131087:ACX131091 TB131087:TB131091 JF131087:JF131091 K131087:K131091 WVR65551:WVR65555 WLV65551:WLV65555 WBZ65551:WBZ65555 VSD65551:VSD65555 VIH65551:VIH65555 UYL65551:UYL65555 UOP65551:UOP65555 UET65551:UET65555 TUX65551:TUX65555 TLB65551:TLB65555 TBF65551:TBF65555 SRJ65551:SRJ65555 SHN65551:SHN65555 RXR65551:RXR65555 RNV65551:RNV65555 RDZ65551:RDZ65555 QUD65551:QUD65555 QKH65551:QKH65555 QAL65551:QAL65555 PQP65551:PQP65555 PGT65551:PGT65555 OWX65551:OWX65555 ONB65551:ONB65555 ODF65551:ODF65555 NTJ65551:NTJ65555 NJN65551:NJN65555 MZR65551:MZR65555 MPV65551:MPV65555 MFZ65551:MFZ65555 LWD65551:LWD65555 LMH65551:LMH65555 LCL65551:LCL65555 KSP65551:KSP65555 KIT65551:KIT65555 JYX65551:JYX65555 JPB65551:JPB65555 JFF65551:JFF65555 IVJ65551:IVJ65555 ILN65551:ILN65555 IBR65551:IBR65555 HRV65551:HRV65555 HHZ65551:HHZ65555 GYD65551:GYD65555 GOH65551:GOH65555 GEL65551:GEL65555 FUP65551:FUP65555 FKT65551:FKT65555 FAX65551:FAX65555 ERB65551:ERB65555 EHF65551:EHF65555 DXJ65551:DXJ65555 DNN65551:DNN65555 DDR65551:DDR65555 CTV65551:CTV65555 CJZ65551:CJZ65555 CAD65551:CAD65555 BQH65551:BQH65555 BGL65551:BGL65555 AWP65551:AWP65555 AMT65551:AMT65555 ACX65551:ACX65555 TB65551:TB65555 JF65551:JF65555 K65551:K65555 WVR17:WVR21 WLV17:WLV21 WBZ17:WBZ21 VSD17:VSD21 VIH17:VIH21 UYL17:UYL21 UOP17:UOP21 UET17:UET21 TUX17:TUX21 TLB17:TLB21 TBF17:TBF21 SRJ17:SRJ21 SHN17:SHN21 RXR17:RXR21 RNV17:RNV21 RDZ17:RDZ21 QUD17:QUD21 QKH17:QKH21 QAL17:QAL21 PQP17:PQP21 PGT17:PGT21 OWX17:OWX21 ONB17:ONB21 ODF17:ODF21 NTJ17:NTJ21 NJN17:NJN21 MZR17:MZR21 MPV17:MPV21 MFZ17:MFZ21 LWD17:LWD21 LMH17:LMH21 LCL17:LCL21 KSP17:KSP21 KIT17:KIT21 JYX17:JYX21 JPB17:JPB21 JFF17:JFF21 IVJ17:IVJ21 ILN17:ILN21 IBR17:IBR21 HRV17:HRV21 HHZ17:HHZ21 GYD17:GYD21 GOH17:GOH21 GEL17:GEL21 FUP17:FUP21 FKT17:FKT21 FAX17:FAX21 ERB17:ERB21 EHF17:EHF21 DXJ17:DXJ21 DNN17:DNN21 DDR17:DDR21 CTV17:CTV21 CJZ17:CJZ21 CAD17:CAD21 BQH17:BQH21 BGL17:BGL21 AWP17:AWP21 AMT17:AMT21 ACX17:ACX21 TB17:TB21 JF17:JF21 K17:K21 WVR983062 WLV983062 WBZ983062 VSD983062 VIH983062 UYL983062 UOP983062 UET983062 TUX983062 TLB983062 TBF983062 SRJ983062 SHN983062 RXR983062 RNV983062 RDZ983062 QUD983062 QKH983062 QAL983062 PQP983062 PGT983062 OWX983062 ONB983062 ODF983062 NTJ983062 NJN983062 MZR983062 MPV983062 MFZ983062 LWD983062 LMH983062 LCL983062 KSP983062 KIT983062 JYX983062 JPB983062 JFF983062 IVJ983062 ILN983062 IBR983062 HRV983062 HHZ983062 GYD983062 GOH983062 GEL983062 FUP983062 FKT983062 FAX983062 ERB983062 EHF983062 DXJ983062 DNN983062 DDR983062 CTV983062 CJZ983062 CAD983062 BQH983062 BGL983062 AWP983062 AMT983062 ACX983062 TB983062 JF983062 K983062 WVR917526 WLV917526 WBZ917526 VSD917526 VIH917526 UYL917526 UOP917526 UET917526 TUX917526 TLB917526 TBF917526 SRJ917526 SHN917526 RXR917526 RNV917526 RDZ917526 QUD917526 QKH917526 QAL917526 PQP917526 PGT917526 OWX917526 ONB917526 ODF917526 NTJ917526 NJN917526 MZR917526 MPV917526 MFZ917526 LWD917526 LMH917526 LCL917526 KSP917526 KIT917526 JYX917526 JPB917526 JFF917526 IVJ917526 ILN917526 IBR917526 HRV917526 HHZ917526 GYD917526 GOH917526 GEL917526 FUP917526 FKT917526 FAX917526 ERB917526 EHF917526 DXJ917526 DNN917526 DDR917526 CTV917526 CJZ917526 CAD917526 BQH917526 BGL917526 AWP917526 AMT917526 ACX917526 TB917526 JF917526 K917526 WVR851990 WLV851990 WBZ851990 VSD851990 VIH851990 UYL851990 UOP851990 UET851990 TUX851990 TLB851990 TBF851990 SRJ851990 SHN851990 RXR851990 RNV851990 RDZ851990 QUD851990 QKH851990 QAL851990 PQP851990 PGT851990 OWX851990 ONB851990 ODF851990 NTJ851990 NJN851990 MZR851990 MPV851990 MFZ851990 LWD851990 LMH851990 LCL851990 KSP851990 KIT851990 JYX851990 JPB851990 JFF851990 IVJ851990 ILN851990 IBR851990 HRV851990 HHZ851990 GYD851990 GOH851990 GEL851990 FUP851990 FKT851990 FAX851990 ERB851990 EHF851990 DXJ851990 DNN851990 DDR851990 CTV851990 CJZ851990 CAD851990 BQH851990 BGL851990 AWP851990 AMT851990 ACX851990 TB851990 JF851990 K851990 WVR786454 WLV786454 WBZ786454 VSD786454 VIH786454 UYL786454 UOP786454 UET786454 TUX786454 TLB786454 TBF786454 SRJ786454 SHN786454 RXR786454 RNV786454 RDZ786454 QUD786454 QKH786454 QAL786454 PQP786454 PGT786454 OWX786454 ONB786454 ODF786454 NTJ786454 NJN786454 MZR786454 MPV786454 MFZ786454 LWD786454 LMH786454 LCL786454 KSP786454 KIT786454 JYX786454 JPB786454 JFF786454 IVJ786454 ILN786454 IBR786454 HRV786454 HHZ786454 GYD786454 GOH786454 GEL786454 FUP786454 FKT786454 FAX786454 ERB786454 EHF786454 DXJ786454 DNN786454 DDR786454 CTV786454 CJZ786454 CAD786454 BQH786454 BGL786454 AWP786454 AMT786454 ACX786454 TB786454 JF786454 K786454 WVR720918 WLV720918 WBZ720918 VSD720918 VIH720918 UYL720918 UOP720918 UET720918 TUX720918 TLB720918 TBF720918 SRJ720918 SHN720918 RXR720918 RNV720918 RDZ720918 QUD720918 QKH720918 QAL720918 PQP720918 PGT720918 OWX720918 ONB720918 ODF720918 NTJ720918 NJN720918 MZR720918 MPV720918 MFZ720918 LWD720918 LMH720918 LCL720918 KSP720918 KIT720918 JYX720918 JPB720918 JFF720918 IVJ720918 ILN720918 IBR720918 HRV720918 HHZ720918 GYD720918 GOH720918 GEL720918 FUP720918 FKT720918 FAX720918 ERB720918 EHF720918 DXJ720918 DNN720918 DDR720918 CTV720918 CJZ720918 CAD720918 BQH720918 BGL720918 AWP720918 AMT720918 ACX720918 TB720918 JF720918 K720918 WVR655382 WLV655382 WBZ655382 VSD655382 VIH655382 UYL655382 UOP655382 UET655382 TUX655382 TLB655382 TBF655382 SRJ655382 SHN655382 RXR655382 RNV655382 RDZ655382 QUD655382 QKH655382 QAL655382 PQP655382 PGT655382 OWX655382 ONB655382 ODF655382 NTJ655382 NJN655382 MZR655382 MPV655382 MFZ655382 LWD655382 LMH655382 LCL655382 KSP655382 KIT655382 JYX655382 JPB655382 JFF655382 IVJ655382 ILN655382 IBR655382 HRV655382 HHZ655382 GYD655382 GOH655382 GEL655382 FUP655382 FKT655382 FAX655382 ERB655382 EHF655382 DXJ655382 DNN655382 DDR655382 CTV655382 CJZ655382 CAD655382 BQH655382 BGL655382 AWP655382 AMT655382 ACX655382 TB655382 JF655382 K655382 WVR589846 WLV589846 WBZ589846 VSD589846 VIH589846 UYL589846 UOP589846 UET589846 TUX589846 TLB589846 TBF589846 SRJ589846 SHN589846 RXR589846 RNV589846 RDZ589846 QUD589846 QKH589846 QAL589846 PQP589846 PGT589846 OWX589846 ONB589846 ODF589846 NTJ589846 NJN589846 MZR589846 MPV589846 MFZ589846 LWD589846 LMH589846 LCL589846 KSP589846 KIT589846 JYX589846 JPB589846 JFF589846 IVJ589846 ILN589846 IBR589846 HRV589846 HHZ589846 GYD589846 GOH589846 GEL589846 FUP589846 FKT589846 FAX589846 ERB589846 EHF589846 DXJ589846 DNN589846 DDR589846 CTV589846 CJZ589846 CAD589846 BQH589846 BGL589846 AWP589846 AMT589846 ACX589846 TB589846 JF589846 K589846 WVR524310 WLV524310 WBZ524310 VSD524310 VIH524310 UYL524310 UOP524310 UET524310 TUX524310 TLB524310 TBF524310 SRJ524310 SHN524310 RXR524310 RNV524310 RDZ524310 QUD524310 QKH524310 QAL524310 PQP524310 PGT524310 OWX524310 ONB524310 ODF524310 NTJ524310 NJN524310 MZR524310 MPV524310 MFZ524310 LWD524310 LMH524310 LCL524310 KSP524310 KIT524310 JYX524310 JPB524310 JFF524310 IVJ524310 ILN524310 IBR524310 HRV524310 HHZ524310 GYD524310 GOH524310 GEL524310 FUP524310 FKT524310 FAX524310 ERB524310 EHF524310 DXJ524310 DNN524310 DDR524310 CTV524310 CJZ524310 CAD524310 BQH524310 BGL524310 AWP524310 AMT524310 ACX524310 TB524310 JF524310 K524310 WVR458774 WLV458774 WBZ458774 VSD458774 VIH458774 UYL458774 UOP458774 UET458774 TUX458774 TLB458774 TBF458774 SRJ458774 SHN458774 RXR458774 RNV458774 RDZ458774 QUD458774 QKH458774 QAL458774 PQP458774 PGT458774 OWX458774 ONB458774 ODF458774 NTJ458774 NJN458774 MZR458774 MPV458774 MFZ458774 LWD458774 LMH458774 LCL458774 KSP458774 KIT458774 JYX458774 JPB458774 JFF458774 IVJ458774 ILN458774 IBR458774 HRV458774 HHZ458774 GYD458774 GOH458774 GEL458774 FUP458774 FKT458774 FAX458774 ERB458774 EHF458774 DXJ458774 DNN458774 DDR458774 CTV458774 CJZ458774 CAD458774 BQH458774 BGL458774 AWP458774 AMT458774 ACX458774 TB458774 JF458774 K458774 WVR393238 WLV393238 WBZ393238 VSD393238 VIH393238 UYL393238 UOP393238 UET393238 TUX393238 TLB393238 TBF393238 SRJ393238 SHN393238 RXR393238 RNV393238 RDZ393238 QUD393238 QKH393238 QAL393238 PQP393238 PGT393238 OWX393238 ONB393238 ODF393238 NTJ393238 NJN393238 MZR393238 MPV393238 MFZ393238 LWD393238 LMH393238 LCL393238 KSP393238 KIT393238 JYX393238 JPB393238 JFF393238 IVJ393238 ILN393238 IBR393238 HRV393238 HHZ393238 GYD393238 GOH393238 GEL393238 FUP393238 FKT393238 FAX393238 ERB393238 EHF393238 DXJ393238 DNN393238 DDR393238 CTV393238 CJZ393238 CAD393238 BQH393238 BGL393238 AWP393238 AMT393238 ACX393238 TB393238 JF393238 K393238 WVR327702 WLV327702 WBZ327702 VSD327702 VIH327702 UYL327702 UOP327702 UET327702 TUX327702 TLB327702 TBF327702 SRJ327702 SHN327702 RXR327702 RNV327702 RDZ327702 QUD327702 QKH327702 QAL327702 PQP327702 PGT327702 OWX327702 ONB327702 ODF327702 NTJ327702 NJN327702 MZR327702 MPV327702 MFZ327702 LWD327702 LMH327702 LCL327702 KSP327702 KIT327702 JYX327702 JPB327702 JFF327702 IVJ327702 ILN327702 IBR327702 HRV327702 HHZ327702 GYD327702 GOH327702 GEL327702 FUP327702 FKT327702 FAX327702 ERB327702 EHF327702 DXJ327702 DNN327702 DDR327702 CTV327702 CJZ327702 CAD327702 BQH327702 BGL327702 AWP327702 AMT327702 ACX327702 TB327702 JF327702 K327702 WVR262166 WLV262166 WBZ262166 VSD262166 VIH262166 UYL262166 UOP262166 UET262166 TUX262166 TLB262166 TBF262166 SRJ262166 SHN262166 RXR262166 RNV262166 RDZ262166 QUD262166 QKH262166 QAL262166 PQP262166 PGT262166 OWX262166 ONB262166 ODF262166 NTJ262166 NJN262166 MZR262166 MPV262166 MFZ262166 LWD262166 LMH262166 LCL262166 KSP262166 KIT262166 JYX262166 JPB262166 JFF262166 IVJ262166 ILN262166 IBR262166 HRV262166 HHZ262166 GYD262166 GOH262166 GEL262166 FUP262166 FKT262166 FAX262166 ERB262166 EHF262166 DXJ262166 DNN262166 DDR262166 CTV262166 CJZ262166 CAD262166 BQH262166 BGL262166 AWP262166 AMT262166 ACX262166 TB262166 JF262166 K262166 WVR196630 WLV196630 WBZ196630 VSD196630 VIH196630 UYL196630 UOP196630 UET196630 TUX196630 TLB196630 TBF196630 SRJ196630 SHN196630 RXR196630 RNV196630 RDZ196630 QUD196630 QKH196630 QAL196630 PQP196630 PGT196630 OWX196630 ONB196630 ODF196630 NTJ196630 NJN196630 MZR196630 MPV196630 MFZ196630 LWD196630 LMH196630 LCL196630 KSP196630 KIT196630 JYX196630 JPB196630 JFF196630 IVJ196630 ILN196630 IBR196630 HRV196630 HHZ196630 GYD196630 GOH196630 GEL196630 FUP196630 FKT196630 FAX196630 ERB196630 EHF196630 DXJ196630 DNN196630 DDR196630 CTV196630 CJZ196630 CAD196630 BQH196630 BGL196630 AWP196630 AMT196630 ACX196630 TB196630 JF196630 K196630 WVR131094 WLV131094 WBZ131094 VSD131094 VIH131094 UYL131094 UOP131094 UET131094 TUX131094 TLB131094 TBF131094 SRJ131094 SHN131094 RXR131094 RNV131094 RDZ131094 QUD131094 QKH131094 QAL131094 PQP131094 PGT131094 OWX131094 ONB131094 ODF131094 NTJ131094 NJN131094 MZR131094 MPV131094 MFZ131094 LWD131094 LMH131094 LCL131094 KSP131094 KIT131094 JYX131094 JPB131094 JFF131094 IVJ131094 ILN131094 IBR131094 HRV131094 HHZ131094 GYD131094 GOH131094 GEL131094 FUP131094 FKT131094 FAX131094 ERB131094 EHF131094 DXJ131094 DNN131094 DDR131094 CTV131094 CJZ131094 CAD131094 BQH131094 BGL131094 AWP131094 AMT131094 ACX131094 TB131094 JF131094 K131094 WVR65558 WLV65558 WBZ65558 VSD65558 VIH65558 UYL65558 UOP65558 UET65558 TUX65558 TLB65558 TBF65558 SRJ65558 SHN65558 RXR65558 RNV65558 RDZ65558 QUD65558 QKH65558 QAL65558 PQP65558 PGT65558 OWX65558 ONB65558 ODF65558 NTJ65558 NJN65558 MZR65558 MPV65558 MFZ65558 LWD65558 LMH65558 LCL65558 KSP65558 KIT65558 JYX65558 JPB65558 JFF65558 IVJ65558 ILN65558 IBR65558 HRV65558 HHZ65558 GYD65558 GOH65558 GEL65558 FUP65558 FKT65558 FAX65558 ERB65558 EHF65558 DXJ65558 DNN65558 DDR65558 CTV65558 CJZ65558 CAD65558 BQH65558 BGL65558 AWP65558 AMT65558 ACX65558 TB65558 JF65558 K65558 WVR24 WLV24 WBZ24 VSD24 VIH24 UYL24 UOP24 UET24 TUX24 TLB24 TBF24 SRJ24 SHN24 RXR24 RNV24 RDZ24 QUD24 QKH24 QAL24 PQP24 PGT24 OWX24 ONB24 ODF24 NTJ24 NJN24 MZR24 MPV24 MFZ24 LWD24 LMH24 LCL24 KSP24 KIT24 JYX24 JPB24 JFF24 IVJ24 ILN24 IBR24 HRV24 HHZ24 GYD24 GOH24 GEL24 FUP24 FKT24 FAX24 ERB24 EHF24 DXJ24 DNN24 DDR24 CTV24 CJZ24 CAD24 BQH24 BGL24 AWP24 AMT24 ACX24 TB24 JF24">
      <formula1>$G$38:$G$42</formula1>
    </dataValidation>
    <dataValidation type="list" allowBlank="1" showInputMessage="1" showErrorMessage="1" sqref="WVJ983062 WLN983062 WBR983062 VRV983062 VHZ983062 UYD983062 UOH983062 UEL983062 TUP983062 TKT983062 TAX983062 SRB983062 SHF983062 RXJ983062 RNN983062 RDR983062 QTV983062 QJZ983062 QAD983062 PQH983062 PGL983062 OWP983062 OMT983062 OCX983062 NTB983062 NJF983062 MZJ983062 MPN983062 MFR983062 LVV983062 LLZ983062 LCD983062 KSH983062 KIL983062 JYP983062 JOT983062 JEX983062 IVB983062 ILF983062 IBJ983062 HRN983062 HHR983062 GXV983062 GNZ983062 GED983062 FUH983062 FKL983062 FAP983062 EQT983062 EGX983062 DXB983062 DNF983062 DDJ983062 CTN983062 CJR983062 BZV983062 BPZ983062 BGD983062 AWH983062 AML983062 ACP983062 ST983062 IX983062 WVJ917526 WLN917526 WBR917526 VRV917526 VHZ917526 UYD917526 UOH917526 UEL917526 TUP917526 TKT917526 TAX917526 SRB917526 SHF917526 RXJ917526 RNN917526 RDR917526 QTV917526 QJZ917526 QAD917526 PQH917526 PGL917526 OWP917526 OMT917526 OCX917526 NTB917526 NJF917526 MZJ917526 MPN917526 MFR917526 LVV917526 LLZ917526 LCD917526 KSH917526 KIL917526 JYP917526 JOT917526 JEX917526 IVB917526 ILF917526 IBJ917526 HRN917526 HHR917526 GXV917526 GNZ917526 GED917526 FUH917526 FKL917526 FAP917526 EQT917526 EGX917526 DXB917526 DNF917526 DDJ917526 CTN917526 CJR917526 BZV917526 BPZ917526 BGD917526 AWH917526 AML917526 ACP917526 ST917526 IX917526 WVJ851990 WLN851990 WBR851990 VRV851990 VHZ851990 UYD851990 UOH851990 UEL851990 TUP851990 TKT851990 TAX851990 SRB851990 SHF851990 RXJ851990 RNN851990 RDR851990 QTV851990 QJZ851990 QAD851990 PQH851990 PGL851990 OWP851990 OMT851990 OCX851990 NTB851990 NJF851990 MZJ851990 MPN851990 MFR851990 LVV851990 LLZ851990 LCD851990 KSH851990 KIL851990 JYP851990 JOT851990 JEX851990 IVB851990 ILF851990 IBJ851990 HRN851990 HHR851990 GXV851990 GNZ851990 GED851990 FUH851990 FKL851990 FAP851990 EQT851990 EGX851990 DXB851990 DNF851990 DDJ851990 CTN851990 CJR851990 BZV851990 BPZ851990 BGD851990 AWH851990 AML851990 ACP851990 ST851990 IX851990 WVJ786454 WLN786454 WBR786454 VRV786454 VHZ786454 UYD786454 UOH786454 UEL786454 TUP786454 TKT786454 TAX786454 SRB786454 SHF786454 RXJ786454 RNN786454 RDR786454 QTV786454 QJZ786454 QAD786454 PQH786454 PGL786454 OWP786454 OMT786454 OCX786454 NTB786454 NJF786454 MZJ786454 MPN786454 MFR786454 LVV786454 LLZ786454 LCD786454 KSH786454 KIL786454 JYP786454 JOT786454 JEX786454 IVB786454 ILF786454 IBJ786454 HRN786454 HHR786454 GXV786454 GNZ786454 GED786454 FUH786454 FKL786454 FAP786454 EQT786454 EGX786454 DXB786454 DNF786454 DDJ786454 CTN786454 CJR786454 BZV786454 BPZ786454 BGD786454 AWH786454 AML786454 ACP786454 ST786454 IX786454 WVJ720918 WLN720918 WBR720918 VRV720918 VHZ720918 UYD720918 UOH720918 UEL720918 TUP720918 TKT720918 TAX720918 SRB720918 SHF720918 RXJ720918 RNN720918 RDR720918 QTV720918 QJZ720918 QAD720918 PQH720918 PGL720918 OWP720918 OMT720918 OCX720918 NTB720918 NJF720918 MZJ720918 MPN720918 MFR720918 LVV720918 LLZ720918 LCD720918 KSH720918 KIL720918 JYP720918 JOT720918 JEX720918 IVB720918 ILF720918 IBJ720918 HRN720918 HHR720918 GXV720918 GNZ720918 GED720918 FUH720918 FKL720918 FAP720918 EQT720918 EGX720918 DXB720918 DNF720918 DDJ720918 CTN720918 CJR720918 BZV720918 BPZ720918 BGD720918 AWH720918 AML720918 ACP720918 ST720918 IX720918 WVJ655382 WLN655382 WBR655382 VRV655382 VHZ655382 UYD655382 UOH655382 UEL655382 TUP655382 TKT655382 TAX655382 SRB655382 SHF655382 RXJ655382 RNN655382 RDR655382 QTV655382 QJZ655382 QAD655382 PQH655382 PGL655382 OWP655382 OMT655382 OCX655382 NTB655382 NJF655382 MZJ655382 MPN655382 MFR655382 LVV655382 LLZ655382 LCD655382 KSH655382 KIL655382 JYP655382 JOT655382 JEX655382 IVB655382 ILF655382 IBJ655382 HRN655382 HHR655382 GXV655382 GNZ655382 GED655382 FUH655382 FKL655382 FAP655382 EQT655382 EGX655382 DXB655382 DNF655382 DDJ655382 CTN655382 CJR655382 BZV655382 BPZ655382 BGD655382 AWH655382 AML655382 ACP655382 ST655382 IX655382 WVJ589846 WLN589846 WBR589846 VRV589846 VHZ589846 UYD589846 UOH589846 UEL589846 TUP589846 TKT589846 TAX589846 SRB589846 SHF589846 RXJ589846 RNN589846 RDR589846 QTV589846 QJZ589846 QAD589846 PQH589846 PGL589846 OWP589846 OMT589846 OCX589846 NTB589846 NJF589846 MZJ589846 MPN589846 MFR589846 LVV589846 LLZ589846 LCD589846 KSH589846 KIL589846 JYP589846 JOT589846 JEX589846 IVB589846 ILF589846 IBJ589846 HRN589846 HHR589846 GXV589846 GNZ589846 GED589846 FUH589846 FKL589846 FAP589846 EQT589846 EGX589846 DXB589846 DNF589846 DDJ589846 CTN589846 CJR589846 BZV589846 BPZ589846 BGD589846 AWH589846 AML589846 ACP589846 ST589846 IX589846 WVJ524310 WLN524310 WBR524310 VRV524310 VHZ524310 UYD524310 UOH524310 UEL524310 TUP524310 TKT524310 TAX524310 SRB524310 SHF524310 RXJ524310 RNN524310 RDR524310 QTV524310 QJZ524310 QAD524310 PQH524310 PGL524310 OWP524310 OMT524310 OCX524310 NTB524310 NJF524310 MZJ524310 MPN524310 MFR524310 LVV524310 LLZ524310 LCD524310 KSH524310 KIL524310 JYP524310 JOT524310 JEX524310 IVB524310 ILF524310 IBJ524310 HRN524310 HHR524310 GXV524310 GNZ524310 GED524310 FUH524310 FKL524310 FAP524310 EQT524310 EGX524310 DXB524310 DNF524310 DDJ524310 CTN524310 CJR524310 BZV524310 BPZ524310 BGD524310 AWH524310 AML524310 ACP524310 ST524310 IX524310 WVJ458774 WLN458774 WBR458774 VRV458774 VHZ458774 UYD458774 UOH458774 UEL458774 TUP458774 TKT458774 TAX458774 SRB458774 SHF458774 RXJ458774 RNN458774 RDR458774 QTV458774 QJZ458774 QAD458774 PQH458774 PGL458774 OWP458774 OMT458774 OCX458774 NTB458774 NJF458774 MZJ458774 MPN458774 MFR458774 LVV458774 LLZ458774 LCD458774 KSH458774 KIL458774 JYP458774 JOT458774 JEX458774 IVB458774 ILF458774 IBJ458774 HRN458774 HHR458774 GXV458774 GNZ458774 GED458774 FUH458774 FKL458774 FAP458774 EQT458774 EGX458774 DXB458774 DNF458774 DDJ458774 CTN458774 CJR458774 BZV458774 BPZ458774 BGD458774 AWH458774 AML458774 ACP458774 ST458774 IX458774 WVJ393238 WLN393238 WBR393238 VRV393238 VHZ393238 UYD393238 UOH393238 UEL393238 TUP393238 TKT393238 TAX393238 SRB393238 SHF393238 RXJ393238 RNN393238 RDR393238 QTV393238 QJZ393238 QAD393238 PQH393238 PGL393238 OWP393238 OMT393238 OCX393238 NTB393238 NJF393238 MZJ393238 MPN393238 MFR393238 LVV393238 LLZ393238 LCD393238 KSH393238 KIL393238 JYP393238 JOT393238 JEX393238 IVB393238 ILF393238 IBJ393238 HRN393238 HHR393238 GXV393238 GNZ393238 GED393238 FUH393238 FKL393238 FAP393238 EQT393238 EGX393238 DXB393238 DNF393238 DDJ393238 CTN393238 CJR393238 BZV393238 BPZ393238 BGD393238 AWH393238 AML393238 ACP393238 ST393238 IX393238 WVJ327702 WLN327702 WBR327702 VRV327702 VHZ327702 UYD327702 UOH327702 UEL327702 TUP327702 TKT327702 TAX327702 SRB327702 SHF327702 RXJ327702 RNN327702 RDR327702 QTV327702 QJZ327702 QAD327702 PQH327702 PGL327702 OWP327702 OMT327702 OCX327702 NTB327702 NJF327702 MZJ327702 MPN327702 MFR327702 LVV327702 LLZ327702 LCD327702 KSH327702 KIL327702 JYP327702 JOT327702 JEX327702 IVB327702 ILF327702 IBJ327702 HRN327702 HHR327702 GXV327702 GNZ327702 GED327702 FUH327702 FKL327702 FAP327702 EQT327702 EGX327702 DXB327702 DNF327702 DDJ327702 CTN327702 CJR327702 BZV327702 BPZ327702 BGD327702 AWH327702 AML327702 ACP327702 ST327702 IX327702 WVJ262166 WLN262166 WBR262166 VRV262166 VHZ262166 UYD262166 UOH262166 UEL262166 TUP262166 TKT262166 TAX262166 SRB262166 SHF262166 RXJ262166 RNN262166 RDR262166 QTV262166 QJZ262166 QAD262166 PQH262166 PGL262166 OWP262166 OMT262166 OCX262166 NTB262166 NJF262166 MZJ262166 MPN262166 MFR262166 LVV262166 LLZ262166 LCD262166 KSH262166 KIL262166 JYP262166 JOT262166 JEX262166 IVB262166 ILF262166 IBJ262166 HRN262166 HHR262166 GXV262166 GNZ262166 GED262166 FUH262166 FKL262166 FAP262166 EQT262166 EGX262166 DXB262166 DNF262166 DDJ262166 CTN262166 CJR262166 BZV262166 BPZ262166 BGD262166 AWH262166 AML262166 ACP262166 ST262166 IX262166 WVJ196630 WLN196630 WBR196630 VRV196630 VHZ196630 UYD196630 UOH196630 UEL196630 TUP196630 TKT196630 TAX196630 SRB196630 SHF196630 RXJ196630 RNN196630 RDR196630 QTV196630 QJZ196630 QAD196630 PQH196630 PGL196630 OWP196630 OMT196630 OCX196630 NTB196630 NJF196630 MZJ196630 MPN196630 MFR196630 LVV196630 LLZ196630 LCD196630 KSH196630 KIL196630 JYP196630 JOT196630 JEX196630 IVB196630 ILF196630 IBJ196630 HRN196630 HHR196630 GXV196630 GNZ196630 GED196630 FUH196630 FKL196630 FAP196630 EQT196630 EGX196630 DXB196630 DNF196630 DDJ196630 CTN196630 CJR196630 BZV196630 BPZ196630 BGD196630 AWH196630 AML196630 ACP196630 ST196630 IX196630 WVJ131094 WLN131094 WBR131094 VRV131094 VHZ131094 UYD131094 UOH131094 UEL131094 TUP131094 TKT131094 TAX131094 SRB131094 SHF131094 RXJ131094 RNN131094 RDR131094 QTV131094 QJZ131094 QAD131094 PQH131094 PGL131094 OWP131094 OMT131094 OCX131094 NTB131094 NJF131094 MZJ131094 MPN131094 MFR131094 LVV131094 LLZ131094 LCD131094 KSH131094 KIL131094 JYP131094 JOT131094 JEX131094 IVB131094 ILF131094 IBJ131094 HRN131094 HHR131094 GXV131094 GNZ131094 GED131094 FUH131094 FKL131094 FAP131094 EQT131094 EGX131094 DXB131094 DNF131094 DDJ131094 CTN131094 CJR131094 BZV131094 BPZ131094 BGD131094 AWH131094 AML131094 ACP131094 ST131094 IX131094 WVJ65558 WLN65558 WBR65558 VRV65558 VHZ65558 UYD65558 UOH65558 UEL65558 TUP65558 TKT65558 TAX65558 SRB65558 SHF65558 RXJ65558 RNN65558 RDR65558 QTV65558 QJZ65558 QAD65558 PQH65558 PGL65558 OWP65558 OMT65558 OCX65558 NTB65558 NJF65558 MZJ65558 MPN65558 MFR65558 LVV65558 LLZ65558 LCD65558 KSH65558 KIL65558 JYP65558 JOT65558 JEX65558 IVB65558 ILF65558 IBJ65558 HRN65558 HHR65558 GXV65558 GNZ65558 GED65558 FUH65558 FKL65558 FAP65558 EQT65558 EGX65558 DXB65558 DNF65558 DDJ65558 CTN65558 CJR65558 BZV65558 BPZ65558 BGD65558 AWH65558 AML65558 ACP65558 ST65558 IX65558 WVJ24 WLN24 WBR24 VRV24 VHZ24 UYD24 UOH24 UEL24 TUP24 TKT24 TAX24 SRB24 SHF24 RXJ24 RNN24 RDR24 QTV24 QJZ24 QAD24 PQH24 PGL24 OWP24 OMT24 OCX24 NTB24 NJF24 MZJ24 MPN24 MFR24 LVV24 LLZ24 LCD24 KSH24 KIL24 JYP24 JOT24 JEX24 IVB24 ILF24 IBJ24 HRN24 HHR24 GXV24 GNZ24 GED24 FUH24 FKL24 FAP24 EQT24 EGX24 DXB24 DNF24 DDJ24 CTN24 CJR24 BZV24 BPZ24 BGD24 AWH24 AML24 ACP24 ST24 IX24 WVJ983055:WVJ983059 WLN983055:WLN983059 WBR983055:WBR983059 VRV983055:VRV983059 VHZ983055:VHZ983059 UYD983055:UYD983059 UOH983055:UOH983059 UEL983055:UEL983059 TUP983055:TUP983059 TKT983055:TKT983059 TAX983055:TAX983059 SRB983055:SRB983059 SHF983055:SHF983059 RXJ983055:RXJ983059 RNN983055:RNN983059 RDR983055:RDR983059 QTV983055:QTV983059 QJZ983055:QJZ983059 QAD983055:QAD983059 PQH983055:PQH983059 PGL983055:PGL983059 OWP983055:OWP983059 OMT983055:OMT983059 OCX983055:OCX983059 NTB983055:NTB983059 NJF983055:NJF983059 MZJ983055:MZJ983059 MPN983055:MPN983059 MFR983055:MFR983059 LVV983055:LVV983059 LLZ983055:LLZ983059 LCD983055:LCD983059 KSH983055:KSH983059 KIL983055:KIL983059 JYP983055:JYP983059 JOT983055:JOT983059 JEX983055:JEX983059 IVB983055:IVB983059 ILF983055:ILF983059 IBJ983055:IBJ983059 HRN983055:HRN983059 HHR983055:HHR983059 GXV983055:GXV983059 GNZ983055:GNZ983059 GED983055:GED983059 FUH983055:FUH983059 FKL983055:FKL983059 FAP983055:FAP983059 EQT983055:EQT983059 EGX983055:EGX983059 DXB983055:DXB983059 DNF983055:DNF983059 DDJ983055:DDJ983059 CTN983055:CTN983059 CJR983055:CJR983059 BZV983055:BZV983059 BPZ983055:BPZ983059 BGD983055:BGD983059 AWH983055:AWH983059 AML983055:AML983059 ACP983055:ACP983059 ST983055:ST983059 IX983055:IX983059 WVJ917519:WVJ917523 WLN917519:WLN917523 WBR917519:WBR917523 VRV917519:VRV917523 VHZ917519:VHZ917523 UYD917519:UYD917523 UOH917519:UOH917523 UEL917519:UEL917523 TUP917519:TUP917523 TKT917519:TKT917523 TAX917519:TAX917523 SRB917519:SRB917523 SHF917519:SHF917523 RXJ917519:RXJ917523 RNN917519:RNN917523 RDR917519:RDR917523 QTV917519:QTV917523 QJZ917519:QJZ917523 QAD917519:QAD917523 PQH917519:PQH917523 PGL917519:PGL917523 OWP917519:OWP917523 OMT917519:OMT917523 OCX917519:OCX917523 NTB917519:NTB917523 NJF917519:NJF917523 MZJ917519:MZJ917523 MPN917519:MPN917523 MFR917519:MFR917523 LVV917519:LVV917523 LLZ917519:LLZ917523 LCD917519:LCD917523 KSH917519:KSH917523 KIL917519:KIL917523 JYP917519:JYP917523 JOT917519:JOT917523 JEX917519:JEX917523 IVB917519:IVB917523 ILF917519:ILF917523 IBJ917519:IBJ917523 HRN917519:HRN917523 HHR917519:HHR917523 GXV917519:GXV917523 GNZ917519:GNZ917523 GED917519:GED917523 FUH917519:FUH917523 FKL917519:FKL917523 FAP917519:FAP917523 EQT917519:EQT917523 EGX917519:EGX917523 DXB917519:DXB917523 DNF917519:DNF917523 DDJ917519:DDJ917523 CTN917519:CTN917523 CJR917519:CJR917523 BZV917519:BZV917523 BPZ917519:BPZ917523 BGD917519:BGD917523 AWH917519:AWH917523 AML917519:AML917523 ACP917519:ACP917523 ST917519:ST917523 IX917519:IX917523 WVJ851983:WVJ851987 WLN851983:WLN851987 WBR851983:WBR851987 VRV851983:VRV851987 VHZ851983:VHZ851987 UYD851983:UYD851987 UOH851983:UOH851987 UEL851983:UEL851987 TUP851983:TUP851987 TKT851983:TKT851987 TAX851983:TAX851987 SRB851983:SRB851987 SHF851983:SHF851987 RXJ851983:RXJ851987 RNN851983:RNN851987 RDR851983:RDR851987 QTV851983:QTV851987 QJZ851983:QJZ851987 QAD851983:QAD851987 PQH851983:PQH851987 PGL851983:PGL851987 OWP851983:OWP851987 OMT851983:OMT851987 OCX851983:OCX851987 NTB851983:NTB851987 NJF851983:NJF851987 MZJ851983:MZJ851987 MPN851983:MPN851987 MFR851983:MFR851987 LVV851983:LVV851987 LLZ851983:LLZ851987 LCD851983:LCD851987 KSH851983:KSH851987 KIL851983:KIL851987 JYP851983:JYP851987 JOT851983:JOT851987 JEX851983:JEX851987 IVB851983:IVB851987 ILF851983:ILF851987 IBJ851983:IBJ851987 HRN851983:HRN851987 HHR851983:HHR851987 GXV851983:GXV851987 GNZ851983:GNZ851987 GED851983:GED851987 FUH851983:FUH851987 FKL851983:FKL851987 FAP851983:FAP851987 EQT851983:EQT851987 EGX851983:EGX851987 DXB851983:DXB851987 DNF851983:DNF851987 DDJ851983:DDJ851987 CTN851983:CTN851987 CJR851983:CJR851987 BZV851983:BZV851987 BPZ851983:BPZ851987 BGD851983:BGD851987 AWH851983:AWH851987 AML851983:AML851987 ACP851983:ACP851987 ST851983:ST851987 IX851983:IX851987 WVJ786447:WVJ786451 WLN786447:WLN786451 WBR786447:WBR786451 VRV786447:VRV786451 VHZ786447:VHZ786451 UYD786447:UYD786451 UOH786447:UOH786451 UEL786447:UEL786451 TUP786447:TUP786451 TKT786447:TKT786451 TAX786447:TAX786451 SRB786447:SRB786451 SHF786447:SHF786451 RXJ786447:RXJ786451 RNN786447:RNN786451 RDR786447:RDR786451 QTV786447:QTV786451 QJZ786447:QJZ786451 QAD786447:QAD786451 PQH786447:PQH786451 PGL786447:PGL786451 OWP786447:OWP786451 OMT786447:OMT786451 OCX786447:OCX786451 NTB786447:NTB786451 NJF786447:NJF786451 MZJ786447:MZJ786451 MPN786447:MPN786451 MFR786447:MFR786451 LVV786447:LVV786451 LLZ786447:LLZ786451 LCD786447:LCD786451 KSH786447:KSH786451 KIL786447:KIL786451 JYP786447:JYP786451 JOT786447:JOT786451 JEX786447:JEX786451 IVB786447:IVB786451 ILF786447:ILF786451 IBJ786447:IBJ786451 HRN786447:HRN786451 HHR786447:HHR786451 GXV786447:GXV786451 GNZ786447:GNZ786451 GED786447:GED786451 FUH786447:FUH786451 FKL786447:FKL786451 FAP786447:FAP786451 EQT786447:EQT786451 EGX786447:EGX786451 DXB786447:DXB786451 DNF786447:DNF786451 DDJ786447:DDJ786451 CTN786447:CTN786451 CJR786447:CJR786451 BZV786447:BZV786451 BPZ786447:BPZ786451 BGD786447:BGD786451 AWH786447:AWH786451 AML786447:AML786451 ACP786447:ACP786451 ST786447:ST786451 IX786447:IX786451 WVJ720911:WVJ720915 WLN720911:WLN720915 WBR720911:WBR720915 VRV720911:VRV720915 VHZ720911:VHZ720915 UYD720911:UYD720915 UOH720911:UOH720915 UEL720911:UEL720915 TUP720911:TUP720915 TKT720911:TKT720915 TAX720911:TAX720915 SRB720911:SRB720915 SHF720911:SHF720915 RXJ720911:RXJ720915 RNN720911:RNN720915 RDR720911:RDR720915 QTV720911:QTV720915 QJZ720911:QJZ720915 QAD720911:QAD720915 PQH720911:PQH720915 PGL720911:PGL720915 OWP720911:OWP720915 OMT720911:OMT720915 OCX720911:OCX720915 NTB720911:NTB720915 NJF720911:NJF720915 MZJ720911:MZJ720915 MPN720911:MPN720915 MFR720911:MFR720915 LVV720911:LVV720915 LLZ720911:LLZ720915 LCD720911:LCD720915 KSH720911:KSH720915 KIL720911:KIL720915 JYP720911:JYP720915 JOT720911:JOT720915 JEX720911:JEX720915 IVB720911:IVB720915 ILF720911:ILF720915 IBJ720911:IBJ720915 HRN720911:HRN720915 HHR720911:HHR720915 GXV720911:GXV720915 GNZ720911:GNZ720915 GED720911:GED720915 FUH720911:FUH720915 FKL720911:FKL720915 FAP720911:FAP720915 EQT720911:EQT720915 EGX720911:EGX720915 DXB720911:DXB720915 DNF720911:DNF720915 DDJ720911:DDJ720915 CTN720911:CTN720915 CJR720911:CJR720915 BZV720911:BZV720915 BPZ720911:BPZ720915 BGD720911:BGD720915 AWH720911:AWH720915 AML720911:AML720915 ACP720911:ACP720915 ST720911:ST720915 IX720911:IX720915 WVJ655375:WVJ655379 WLN655375:WLN655379 WBR655375:WBR655379 VRV655375:VRV655379 VHZ655375:VHZ655379 UYD655375:UYD655379 UOH655375:UOH655379 UEL655375:UEL655379 TUP655375:TUP655379 TKT655375:TKT655379 TAX655375:TAX655379 SRB655375:SRB655379 SHF655375:SHF655379 RXJ655375:RXJ655379 RNN655375:RNN655379 RDR655375:RDR655379 QTV655375:QTV655379 QJZ655375:QJZ655379 QAD655375:QAD655379 PQH655375:PQH655379 PGL655375:PGL655379 OWP655375:OWP655379 OMT655375:OMT655379 OCX655375:OCX655379 NTB655375:NTB655379 NJF655375:NJF655379 MZJ655375:MZJ655379 MPN655375:MPN655379 MFR655375:MFR655379 LVV655375:LVV655379 LLZ655375:LLZ655379 LCD655375:LCD655379 KSH655375:KSH655379 KIL655375:KIL655379 JYP655375:JYP655379 JOT655375:JOT655379 JEX655375:JEX655379 IVB655375:IVB655379 ILF655375:ILF655379 IBJ655375:IBJ655379 HRN655375:HRN655379 HHR655375:HHR655379 GXV655375:GXV655379 GNZ655375:GNZ655379 GED655375:GED655379 FUH655375:FUH655379 FKL655375:FKL655379 FAP655375:FAP655379 EQT655375:EQT655379 EGX655375:EGX655379 DXB655375:DXB655379 DNF655375:DNF655379 DDJ655375:DDJ655379 CTN655375:CTN655379 CJR655375:CJR655379 BZV655375:BZV655379 BPZ655375:BPZ655379 BGD655375:BGD655379 AWH655375:AWH655379 AML655375:AML655379 ACP655375:ACP655379 ST655375:ST655379 IX655375:IX655379 WVJ589839:WVJ589843 WLN589839:WLN589843 WBR589839:WBR589843 VRV589839:VRV589843 VHZ589839:VHZ589843 UYD589839:UYD589843 UOH589839:UOH589843 UEL589839:UEL589843 TUP589839:TUP589843 TKT589839:TKT589843 TAX589839:TAX589843 SRB589839:SRB589843 SHF589839:SHF589843 RXJ589839:RXJ589843 RNN589839:RNN589843 RDR589839:RDR589843 QTV589839:QTV589843 QJZ589839:QJZ589843 QAD589839:QAD589843 PQH589839:PQH589843 PGL589839:PGL589843 OWP589839:OWP589843 OMT589839:OMT589843 OCX589839:OCX589843 NTB589839:NTB589843 NJF589839:NJF589843 MZJ589839:MZJ589843 MPN589839:MPN589843 MFR589839:MFR589843 LVV589839:LVV589843 LLZ589839:LLZ589843 LCD589839:LCD589843 KSH589839:KSH589843 KIL589839:KIL589843 JYP589839:JYP589843 JOT589839:JOT589843 JEX589839:JEX589843 IVB589839:IVB589843 ILF589839:ILF589843 IBJ589839:IBJ589843 HRN589839:HRN589843 HHR589839:HHR589843 GXV589839:GXV589843 GNZ589839:GNZ589843 GED589839:GED589843 FUH589839:FUH589843 FKL589839:FKL589843 FAP589839:FAP589843 EQT589839:EQT589843 EGX589839:EGX589843 DXB589839:DXB589843 DNF589839:DNF589843 DDJ589839:DDJ589843 CTN589839:CTN589843 CJR589839:CJR589843 BZV589839:BZV589843 BPZ589839:BPZ589843 BGD589839:BGD589843 AWH589839:AWH589843 AML589839:AML589843 ACP589839:ACP589843 ST589839:ST589843 IX589839:IX589843 WVJ524303:WVJ524307 WLN524303:WLN524307 WBR524303:WBR524307 VRV524303:VRV524307 VHZ524303:VHZ524307 UYD524303:UYD524307 UOH524303:UOH524307 UEL524303:UEL524307 TUP524303:TUP524307 TKT524303:TKT524307 TAX524303:TAX524307 SRB524303:SRB524307 SHF524303:SHF524307 RXJ524303:RXJ524307 RNN524303:RNN524307 RDR524303:RDR524307 QTV524303:QTV524307 QJZ524303:QJZ524307 QAD524303:QAD524307 PQH524303:PQH524307 PGL524303:PGL524307 OWP524303:OWP524307 OMT524303:OMT524307 OCX524303:OCX524307 NTB524303:NTB524307 NJF524303:NJF524307 MZJ524303:MZJ524307 MPN524303:MPN524307 MFR524303:MFR524307 LVV524303:LVV524307 LLZ524303:LLZ524307 LCD524303:LCD524307 KSH524303:KSH524307 KIL524303:KIL524307 JYP524303:JYP524307 JOT524303:JOT524307 JEX524303:JEX524307 IVB524303:IVB524307 ILF524303:ILF524307 IBJ524303:IBJ524307 HRN524303:HRN524307 HHR524303:HHR524307 GXV524303:GXV524307 GNZ524303:GNZ524307 GED524303:GED524307 FUH524303:FUH524307 FKL524303:FKL524307 FAP524303:FAP524307 EQT524303:EQT524307 EGX524303:EGX524307 DXB524303:DXB524307 DNF524303:DNF524307 DDJ524303:DDJ524307 CTN524303:CTN524307 CJR524303:CJR524307 BZV524303:BZV524307 BPZ524303:BPZ524307 BGD524303:BGD524307 AWH524303:AWH524307 AML524303:AML524307 ACP524303:ACP524307 ST524303:ST524307 IX524303:IX524307 WVJ458767:WVJ458771 WLN458767:WLN458771 WBR458767:WBR458771 VRV458767:VRV458771 VHZ458767:VHZ458771 UYD458767:UYD458771 UOH458767:UOH458771 UEL458767:UEL458771 TUP458767:TUP458771 TKT458767:TKT458771 TAX458767:TAX458771 SRB458767:SRB458771 SHF458767:SHF458771 RXJ458767:RXJ458771 RNN458767:RNN458771 RDR458767:RDR458771 QTV458767:QTV458771 QJZ458767:QJZ458771 QAD458767:QAD458771 PQH458767:PQH458771 PGL458767:PGL458771 OWP458767:OWP458771 OMT458767:OMT458771 OCX458767:OCX458771 NTB458767:NTB458771 NJF458767:NJF458771 MZJ458767:MZJ458771 MPN458767:MPN458771 MFR458767:MFR458771 LVV458767:LVV458771 LLZ458767:LLZ458771 LCD458767:LCD458771 KSH458767:KSH458771 KIL458767:KIL458771 JYP458767:JYP458771 JOT458767:JOT458771 JEX458767:JEX458771 IVB458767:IVB458771 ILF458767:ILF458771 IBJ458767:IBJ458771 HRN458767:HRN458771 HHR458767:HHR458771 GXV458767:GXV458771 GNZ458767:GNZ458771 GED458767:GED458771 FUH458767:FUH458771 FKL458767:FKL458771 FAP458767:FAP458771 EQT458767:EQT458771 EGX458767:EGX458771 DXB458767:DXB458771 DNF458767:DNF458771 DDJ458767:DDJ458771 CTN458767:CTN458771 CJR458767:CJR458771 BZV458767:BZV458771 BPZ458767:BPZ458771 BGD458767:BGD458771 AWH458767:AWH458771 AML458767:AML458771 ACP458767:ACP458771 ST458767:ST458771 IX458767:IX458771 WVJ393231:WVJ393235 WLN393231:WLN393235 WBR393231:WBR393235 VRV393231:VRV393235 VHZ393231:VHZ393235 UYD393231:UYD393235 UOH393231:UOH393235 UEL393231:UEL393235 TUP393231:TUP393235 TKT393231:TKT393235 TAX393231:TAX393235 SRB393231:SRB393235 SHF393231:SHF393235 RXJ393231:RXJ393235 RNN393231:RNN393235 RDR393231:RDR393235 QTV393231:QTV393235 QJZ393231:QJZ393235 QAD393231:QAD393235 PQH393231:PQH393235 PGL393231:PGL393235 OWP393231:OWP393235 OMT393231:OMT393235 OCX393231:OCX393235 NTB393231:NTB393235 NJF393231:NJF393235 MZJ393231:MZJ393235 MPN393231:MPN393235 MFR393231:MFR393235 LVV393231:LVV393235 LLZ393231:LLZ393235 LCD393231:LCD393235 KSH393231:KSH393235 KIL393231:KIL393235 JYP393231:JYP393235 JOT393231:JOT393235 JEX393231:JEX393235 IVB393231:IVB393235 ILF393231:ILF393235 IBJ393231:IBJ393235 HRN393231:HRN393235 HHR393231:HHR393235 GXV393231:GXV393235 GNZ393231:GNZ393235 GED393231:GED393235 FUH393231:FUH393235 FKL393231:FKL393235 FAP393231:FAP393235 EQT393231:EQT393235 EGX393231:EGX393235 DXB393231:DXB393235 DNF393231:DNF393235 DDJ393231:DDJ393235 CTN393231:CTN393235 CJR393231:CJR393235 BZV393231:BZV393235 BPZ393231:BPZ393235 BGD393231:BGD393235 AWH393231:AWH393235 AML393231:AML393235 ACP393231:ACP393235 ST393231:ST393235 IX393231:IX393235 WVJ327695:WVJ327699 WLN327695:WLN327699 WBR327695:WBR327699 VRV327695:VRV327699 VHZ327695:VHZ327699 UYD327695:UYD327699 UOH327695:UOH327699 UEL327695:UEL327699 TUP327695:TUP327699 TKT327695:TKT327699 TAX327695:TAX327699 SRB327695:SRB327699 SHF327695:SHF327699 RXJ327695:RXJ327699 RNN327695:RNN327699 RDR327695:RDR327699 QTV327695:QTV327699 QJZ327695:QJZ327699 QAD327695:QAD327699 PQH327695:PQH327699 PGL327695:PGL327699 OWP327695:OWP327699 OMT327695:OMT327699 OCX327695:OCX327699 NTB327695:NTB327699 NJF327695:NJF327699 MZJ327695:MZJ327699 MPN327695:MPN327699 MFR327695:MFR327699 LVV327695:LVV327699 LLZ327695:LLZ327699 LCD327695:LCD327699 KSH327695:KSH327699 KIL327695:KIL327699 JYP327695:JYP327699 JOT327695:JOT327699 JEX327695:JEX327699 IVB327695:IVB327699 ILF327695:ILF327699 IBJ327695:IBJ327699 HRN327695:HRN327699 HHR327695:HHR327699 GXV327695:GXV327699 GNZ327695:GNZ327699 GED327695:GED327699 FUH327695:FUH327699 FKL327695:FKL327699 FAP327695:FAP327699 EQT327695:EQT327699 EGX327695:EGX327699 DXB327695:DXB327699 DNF327695:DNF327699 DDJ327695:DDJ327699 CTN327695:CTN327699 CJR327695:CJR327699 BZV327695:BZV327699 BPZ327695:BPZ327699 BGD327695:BGD327699 AWH327695:AWH327699 AML327695:AML327699 ACP327695:ACP327699 ST327695:ST327699 IX327695:IX327699 WVJ262159:WVJ262163 WLN262159:WLN262163 WBR262159:WBR262163 VRV262159:VRV262163 VHZ262159:VHZ262163 UYD262159:UYD262163 UOH262159:UOH262163 UEL262159:UEL262163 TUP262159:TUP262163 TKT262159:TKT262163 TAX262159:TAX262163 SRB262159:SRB262163 SHF262159:SHF262163 RXJ262159:RXJ262163 RNN262159:RNN262163 RDR262159:RDR262163 QTV262159:QTV262163 QJZ262159:QJZ262163 QAD262159:QAD262163 PQH262159:PQH262163 PGL262159:PGL262163 OWP262159:OWP262163 OMT262159:OMT262163 OCX262159:OCX262163 NTB262159:NTB262163 NJF262159:NJF262163 MZJ262159:MZJ262163 MPN262159:MPN262163 MFR262159:MFR262163 LVV262159:LVV262163 LLZ262159:LLZ262163 LCD262159:LCD262163 KSH262159:KSH262163 KIL262159:KIL262163 JYP262159:JYP262163 JOT262159:JOT262163 JEX262159:JEX262163 IVB262159:IVB262163 ILF262159:ILF262163 IBJ262159:IBJ262163 HRN262159:HRN262163 HHR262159:HHR262163 GXV262159:GXV262163 GNZ262159:GNZ262163 GED262159:GED262163 FUH262159:FUH262163 FKL262159:FKL262163 FAP262159:FAP262163 EQT262159:EQT262163 EGX262159:EGX262163 DXB262159:DXB262163 DNF262159:DNF262163 DDJ262159:DDJ262163 CTN262159:CTN262163 CJR262159:CJR262163 BZV262159:BZV262163 BPZ262159:BPZ262163 BGD262159:BGD262163 AWH262159:AWH262163 AML262159:AML262163 ACP262159:ACP262163 ST262159:ST262163 IX262159:IX262163 WVJ196623:WVJ196627 WLN196623:WLN196627 WBR196623:WBR196627 VRV196623:VRV196627 VHZ196623:VHZ196627 UYD196623:UYD196627 UOH196623:UOH196627 UEL196623:UEL196627 TUP196623:TUP196627 TKT196623:TKT196627 TAX196623:TAX196627 SRB196623:SRB196627 SHF196623:SHF196627 RXJ196623:RXJ196627 RNN196623:RNN196627 RDR196623:RDR196627 QTV196623:QTV196627 QJZ196623:QJZ196627 QAD196623:QAD196627 PQH196623:PQH196627 PGL196623:PGL196627 OWP196623:OWP196627 OMT196623:OMT196627 OCX196623:OCX196627 NTB196623:NTB196627 NJF196623:NJF196627 MZJ196623:MZJ196627 MPN196623:MPN196627 MFR196623:MFR196627 LVV196623:LVV196627 LLZ196623:LLZ196627 LCD196623:LCD196627 KSH196623:KSH196627 KIL196623:KIL196627 JYP196623:JYP196627 JOT196623:JOT196627 JEX196623:JEX196627 IVB196623:IVB196627 ILF196623:ILF196627 IBJ196623:IBJ196627 HRN196623:HRN196627 HHR196623:HHR196627 GXV196623:GXV196627 GNZ196623:GNZ196627 GED196623:GED196627 FUH196623:FUH196627 FKL196623:FKL196627 FAP196623:FAP196627 EQT196623:EQT196627 EGX196623:EGX196627 DXB196623:DXB196627 DNF196623:DNF196627 DDJ196623:DDJ196627 CTN196623:CTN196627 CJR196623:CJR196627 BZV196623:BZV196627 BPZ196623:BPZ196627 BGD196623:BGD196627 AWH196623:AWH196627 AML196623:AML196627 ACP196623:ACP196627 ST196623:ST196627 IX196623:IX196627 WVJ131087:WVJ131091 WLN131087:WLN131091 WBR131087:WBR131091 VRV131087:VRV131091 VHZ131087:VHZ131091 UYD131087:UYD131091 UOH131087:UOH131091 UEL131087:UEL131091 TUP131087:TUP131091 TKT131087:TKT131091 TAX131087:TAX131091 SRB131087:SRB131091 SHF131087:SHF131091 RXJ131087:RXJ131091 RNN131087:RNN131091 RDR131087:RDR131091 QTV131087:QTV131091 QJZ131087:QJZ131091 QAD131087:QAD131091 PQH131087:PQH131091 PGL131087:PGL131091 OWP131087:OWP131091 OMT131087:OMT131091 OCX131087:OCX131091 NTB131087:NTB131091 NJF131087:NJF131091 MZJ131087:MZJ131091 MPN131087:MPN131091 MFR131087:MFR131091 LVV131087:LVV131091 LLZ131087:LLZ131091 LCD131087:LCD131091 KSH131087:KSH131091 KIL131087:KIL131091 JYP131087:JYP131091 JOT131087:JOT131091 JEX131087:JEX131091 IVB131087:IVB131091 ILF131087:ILF131091 IBJ131087:IBJ131091 HRN131087:HRN131091 HHR131087:HHR131091 GXV131087:GXV131091 GNZ131087:GNZ131091 GED131087:GED131091 FUH131087:FUH131091 FKL131087:FKL131091 FAP131087:FAP131091 EQT131087:EQT131091 EGX131087:EGX131091 DXB131087:DXB131091 DNF131087:DNF131091 DDJ131087:DDJ131091 CTN131087:CTN131091 CJR131087:CJR131091 BZV131087:BZV131091 BPZ131087:BPZ131091 BGD131087:BGD131091 AWH131087:AWH131091 AML131087:AML131091 ACP131087:ACP131091 ST131087:ST131091 IX131087:IX131091 WVJ65551:WVJ65555 WLN65551:WLN65555 WBR65551:WBR65555 VRV65551:VRV65555 VHZ65551:VHZ65555 UYD65551:UYD65555 UOH65551:UOH65555 UEL65551:UEL65555 TUP65551:TUP65555 TKT65551:TKT65555 TAX65551:TAX65555 SRB65551:SRB65555 SHF65551:SHF65555 RXJ65551:RXJ65555 RNN65551:RNN65555 RDR65551:RDR65555 QTV65551:QTV65555 QJZ65551:QJZ65555 QAD65551:QAD65555 PQH65551:PQH65555 PGL65551:PGL65555 OWP65551:OWP65555 OMT65551:OMT65555 OCX65551:OCX65555 NTB65551:NTB65555 NJF65551:NJF65555 MZJ65551:MZJ65555 MPN65551:MPN65555 MFR65551:MFR65555 LVV65551:LVV65555 LLZ65551:LLZ65555 LCD65551:LCD65555 KSH65551:KSH65555 KIL65551:KIL65555 JYP65551:JYP65555 JOT65551:JOT65555 JEX65551:JEX65555 IVB65551:IVB65555 ILF65551:ILF65555 IBJ65551:IBJ65555 HRN65551:HRN65555 HHR65551:HHR65555 GXV65551:GXV65555 GNZ65551:GNZ65555 GED65551:GED65555 FUH65551:FUH65555 FKL65551:FKL65555 FAP65551:FAP65555 EQT65551:EQT65555 EGX65551:EGX65555 DXB65551:DXB65555 DNF65551:DNF65555 DDJ65551:DDJ65555 CTN65551:CTN65555 CJR65551:CJR65555 BZV65551:BZV65555 BPZ65551:BPZ65555 BGD65551:BGD65555 AWH65551:AWH65555 AML65551:AML65555 ACP65551:ACP65555 ST65551:ST65555 IX65551:IX65555 WVJ983044:WVJ983053 WLN983044:WLN983053 WBR983044:WBR983053 VRV983044:VRV983053 VHZ983044:VHZ983053 UYD983044:UYD983053 UOH983044:UOH983053 UEL983044:UEL983053 TUP983044:TUP983053 TKT983044:TKT983053 TAX983044:TAX983053 SRB983044:SRB983053 SHF983044:SHF983053 RXJ983044:RXJ983053 RNN983044:RNN983053 RDR983044:RDR983053 QTV983044:QTV983053 QJZ983044:QJZ983053 QAD983044:QAD983053 PQH983044:PQH983053 PGL983044:PGL983053 OWP983044:OWP983053 OMT983044:OMT983053 OCX983044:OCX983053 NTB983044:NTB983053 NJF983044:NJF983053 MZJ983044:MZJ983053 MPN983044:MPN983053 MFR983044:MFR983053 LVV983044:LVV983053 LLZ983044:LLZ983053 LCD983044:LCD983053 KSH983044:KSH983053 KIL983044:KIL983053 JYP983044:JYP983053 JOT983044:JOT983053 JEX983044:JEX983053 IVB983044:IVB983053 ILF983044:ILF983053 IBJ983044:IBJ983053 HRN983044:HRN983053 HHR983044:HHR983053 GXV983044:GXV983053 GNZ983044:GNZ983053 GED983044:GED983053 FUH983044:FUH983053 FKL983044:FKL983053 FAP983044:FAP983053 EQT983044:EQT983053 EGX983044:EGX983053 DXB983044:DXB983053 DNF983044:DNF983053 DDJ983044:DDJ983053 CTN983044:CTN983053 CJR983044:CJR983053 BZV983044:BZV983053 BPZ983044:BPZ983053 BGD983044:BGD983053 AWH983044:AWH983053 AML983044:AML983053 ACP983044:ACP983053 ST983044:ST983053 IX983044:IX983053 WVJ917508:WVJ917517 WLN917508:WLN917517 WBR917508:WBR917517 VRV917508:VRV917517 VHZ917508:VHZ917517 UYD917508:UYD917517 UOH917508:UOH917517 UEL917508:UEL917517 TUP917508:TUP917517 TKT917508:TKT917517 TAX917508:TAX917517 SRB917508:SRB917517 SHF917508:SHF917517 RXJ917508:RXJ917517 RNN917508:RNN917517 RDR917508:RDR917517 QTV917508:QTV917517 QJZ917508:QJZ917517 QAD917508:QAD917517 PQH917508:PQH917517 PGL917508:PGL917517 OWP917508:OWP917517 OMT917508:OMT917517 OCX917508:OCX917517 NTB917508:NTB917517 NJF917508:NJF917517 MZJ917508:MZJ917517 MPN917508:MPN917517 MFR917508:MFR917517 LVV917508:LVV917517 LLZ917508:LLZ917517 LCD917508:LCD917517 KSH917508:KSH917517 KIL917508:KIL917517 JYP917508:JYP917517 JOT917508:JOT917517 JEX917508:JEX917517 IVB917508:IVB917517 ILF917508:ILF917517 IBJ917508:IBJ917517 HRN917508:HRN917517 HHR917508:HHR917517 GXV917508:GXV917517 GNZ917508:GNZ917517 GED917508:GED917517 FUH917508:FUH917517 FKL917508:FKL917517 FAP917508:FAP917517 EQT917508:EQT917517 EGX917508:EGX917517 DXB917508:DXB917517 DNF917508:DNF917517 DDJ917508:DDJ917517 CTN917508:CTN917517 CJR917508:CJR917517 BZV917508:BZV917517 BPZ917508:BPZ917517 BGD917508:BGD917517 AWH917508:AWH917517 AML917508:AML917517 ACP917508:ACP917517 ST917508:ST917517 IX917508:IX917517 WVJ851972:WVJ851981 WLN851972:WLN851981 WBR851972:WBR851981 VRV851972:VRV851981 VHZ851972:VHZ851981 UYD851972:UYD851981 UOH851972:UOH851981 UEL851972:UEL851981 TUP851972:TUP851981 TKT851972:TKT851981 TAX851972:TAX851981 SRB851972:SRB851981 SHF851972:SHF851981 RXJ851972:RXJ851981 RNN851972:RNN851981 RDR851972:RDR851981 QTV851972:QTV851981 QJZ851972:QJZ851981 QAD851972:QAD851981 PQH851972:PQH851981 PGL851972:PGL851981 OWP851972:OWP851981 OMT851972:OMT851981 OCX851972:OCX851981 NTB851972:NTB851981 NJF851972:NJF851981 MZJ851972:MZJ851981 MPN851972:MPN851981 MFR851972:MFR851981 LVV851972:LVV851981 LLZ851972:LLZ851981 LCD851972:LCD851981 KSH851972:KSH851981 KIL851972:KIL851981 JYP851972:JYP851981 JOT851972:JOT851981 JEX851972:JEX851981 IVB851972:IVB851981 ILF851972:ILF851981 IBJ851972:IBJ851981 HRN851972:HRN851981 HHR851972:HHR851981 GXV851972:GXV851981 GNZ851972:GNZ851981 GED851972:GED851981 FUH851972:FUH851981 FKL851972:FKL851981 FAP851972:FAP851981 EQT851972:EQT851981 EGX851972:EGX851981 DXB851972:DXB851981 DNF851972:DNF851981 DDJ851972:DDJ851981 CTN851972:CTN851981 CJR851972:CJR851981 BZV851972:BZV851981 BPZ851972:BPZ851981 BGD851972:BGD851981 AWH851972:AWH851981 AML851972:AML851981 ACP851972:ACP851981 ST851972:ST851981 IX851972:IX851981 WVJ786436:WVJ786445 WLN786436:WLN786445 WBR786436:WBR786445 VRV786436:VRV786445 VHZ786436:VHZ786445 UYD786436:UYD786445 UOH786436:UOH786445 UEL786436:UEL786445 TUP786436:TUP786445 TKT786436:TKT786445 TAX786436:TAX786445 SRB786436:SRB786445 SHF786436:SHF786445 RXJ786436:RXJ786445 RNN786436:RNN786445 RDR786436:RDR786445 QTV786436:QTV786445 QJZ786436:QJZ786445 QAD786436:QAD786445 PQH786436:PQH786445 PGL786436:PGL786445 OWP786436:OWP786445 OMT786436:OMT786445 OCX786436:OCX786445 NTB786436:NTB786445 NJF786436:NJF786445 MZJ786436:MZJ786445 MPN786436:MPN786445 MFR786436:MFR786445 LVV786436:LVV786445 LLZ786436:LLZ786445 LCD786436:LCD786445 KSH786436:KSH786445 KIL786436:KIL786445 JYP786436:JYP786445 JOT786436:JOT786445 JEX786436:JEX786445 IVB786436:IVB786445 ILF786436:ILF786445 IBJ786436:IBJ786445 HRN786436:HRN786445 HHR786436:HHR786445 GXV786436:GXV786445 GNZ786436:GNZ786445 GED786436:GED786445 FUH786436:FUH786445 FKL786436:FKL786445 FAP786436:FAP786445 EQT786436:EQT786445 EGX786436:EGX786445 DXB786436:DXB786445 DNF786436:DNF786445 DDJ786436:DDJ786445 CTN786436:CTN786445 CJR786436:CJR786445 BZV786436:BZV786445 BPZ786436:BPZ786445 BGD786436:BGD786445 AWH786436:AWH786445 AML786436:AML786445 ACP786436:ACP786445 ST786436:ST786445 IX786436:IX786445 WVJ720900:WVJ720909 WLN720900:WLN720909 WBR720900:WBR720909 VRV720900:VRV720909 VHZ720900:VHZ720909 UYD720900:UYD720909 UOH720900:UOH720909 UEL720900:UEL720909 TUP720900:TUP720909 TKT720900:TKT720909 TAX720900:TAX720909 SRB720900:SRB720909 SHF720900:SHF720909 RXJ720900:RXJ720909 RNN720900:RNN720909 RDR720900:RDR720909 QTV720900:QTV720909 QJZ720900:QJZ720909 QAD720900:QAD720909 PQH720900:PQH720909 PGL720900:PGL720909 OWP720900:OWP720909 OMT720900:OMT720909 OCX720900:OCX720909 NTB720900:NTB720909 NJF720900:NJF720909 MZJ720900:MZJ720909 MPN720900:MPN720909 MFR720900:MFR720909 LVV720900:LVV720909 LLZ720900:LLZ720909 LCD720900:LCD720909 KSH720900:KSH720909 KIL720900:KIL720909 JYP720900:JYP720909 JOT720900:JOT720909 JEX720900:JEX720909 IVB720900:IVB720909 ILF720900:ILF720909 IBJ720900:IBJ720909 HRN720900:HRN720909 HHR720900:HHR720909 GXV720900:GXV720909 GNZ720900:GNZ720909 GED720900:GED720909 FUH720900:FUH720909 FKL720900:FKL720909 FAP720900:FAP720909 EQT720900:EQT720909 EGX720900:EGX720909 DXB720900:DXB720909 DNF720900:DNF720909 DDJ720900:DDJ720909 CTN720900:CTN720909 CJR720900:CJR720909 BZV720900:BZV720909 BPZ720900:BPZ720909 BGD720900:BGD720909 AWH720900:AWH720909 AML720900:AML720909 ACP720900:ACP720909 ST720900:ST720909 IX720900:IX720909 WVJ655364:WVJ655373 WLN655364:WLN655373 WBR655364:WBR655373 VRV655364:VRV655373 VHZ655364:VHZ655373 UYD655364:UYD655373 UOH655364:UOH655373 UEL655364:UEL655373 TUP655364:TUP655373 TKT655364:TKT655373 TAX655364:TAX655373 SRB655364:SRB655373 SHF655364:SHF655373 RXJ655364:RXJ655373 RNN655364:RNN655373 RDR655364:RDR655373 QTV655364:QTV655373 QJZ655364:QJZ655373 QAD655364:QAD655373 PQH655364:PQH655373 PGL655364:PGL655373 OWP655364:OWP655373 OMT655364:OMT655373 OCX655364:OCX655373 NTB655364:NTB655373 NJF655364:NJF655373 MZJ655364:MZJ655373 MPN655364:MPN655373 MFR655364:MFR655373 LVV655364:LVV655373 LLZ655364:LLZ655373 LCD655364:LCD655373 KSH655364:KSH655373 KIL655364:KIL655373 JYP655364:JYP655373 JOT655364:JOT655373 JEX655364:JEX655373 IVB655364:IVB655373 ILF655364:ILF655373 IBJ655364:IBJ655373 HRN655364:HRN655373 HHR655364:HHR655373 GXV655364:GXV655373 GNZ655364:GNZ655373 GED655364:GED655373 FUH655364:FUH655373 FKL655364:FKL655373 FAP655364:FAP655373 EQT655364:EQT655373 EGX655364:EGX655373 DXB655364:DXB655373 DNF655364:DNF655373 DDJ655364:DDJ655373 CTN655364:CTN655373 CJR655364:CJR655373 BZV655364:BZV655373 BPZ655364:BPZ655373 BGD655364:BGD655373 AWH655364:AWH655373 AML655364:AML655373 ACP655364:ACP655373 ST655364:ST655373 IX655364:IX655373 WVJ589828:WVJ589837 WLN589828:WLN589837 WBR589828:WBR589837 VRV589828:VRV589837 VHZ589828:VHZ589837 UYD589828:UYD589837 UOH589828:UOH589837 UEL589828:UEL589837 TUP589828:TUP589837 TKT589828:TKT589837 TAX589828:TAX589837 SRB589828:SRB589837 SHF589828:SHF589837 RXJ589828:RXJ589837 RNN589828:RNN589837 RDR589828:RDR589837 QTV589828:QTV589837 QJZ589828:QJZ589837 QAD589828:QAD589837 PQH589828:PQH589837 PGL589828:PGL589837 OWP589828:OWP589837 OMT589828:OMT589837 OCX589828:OCX589837 NTB589828:NTB589837 NJF589828:NJF589837 MZJ589828:MZJ589837 MPN589828:MPN589837 MFR589828:MFR589837 LVV589828:LVV589837 LLZ589828:LLZ589837 LCD589828:LCD589837 KSH589828:KSH589837 KIL589828:KIL589837 JYP589828:JYP589837 JOT589828:JOT589837 JEX589828:JEX589837 IVB589828:IVB589837 ILF589828:ILF589837 IBJ589828:IBJ589837 HRN589828:HRN589837 HHR589828:HHR589837 GXV589828:GXV589837 GNZ589828:GNZ589837 GED589828:GED589837 FUH589828:FUH589837 FKL589828:FKL589837 FAP589828:FAP589837 EQT589828:EQT589837 EGX589828:EGX589837 DXB589828:DXB589837 DNF589828:DNF589837 DDJ589828:DDJ589837 CTN589828:CTN589837 CJR589828:CJR589837 BZV589828:BZV589837 BPZ589828:BPZ589837 BGD589828:BGD589837 AWH589828:AWH589837 AML589828:AML589837 ACP589828:ACP589837 ST589828:ST589837 IX589828:IX589837 WVJ524292:WVJ524301 WLN524292:WLN524301 WBR524292:WBR524301 VRV524292:VRV524301 VHZ524292:VHZ524301 UYD524292:UYD524301 UOH524292:UOH524301 UEL524292:UEL524301 TUP524292:TUP524301 TKT524292:TKT524301 TAX524292:TAX524301 SRB524292:SRB524301 SHF524292:SHF524301 RXJ524292:RXJ524301 RNN524292:RNN524301 RDR524292:RDR524301 QTV524292:QTV524301 QJZ524292:QJZ524301 QAD524292:QAD524301 PQH524292:PQH524301 PGL524292:PGL524301 OWP524292:OWP524301 OMT524292:OMT524301 OCX524292:OCX524301 NTB524292:NTB524301 NJF524292:NJF524301 MZJ524292:MZJ524301 MPN524292:MPN524301 MFR524292:MFR524301 LVV524292:LVV524301 LLZ524292:LLZ524301 LCD524292:LCD524301 KSH524292:KSH524301 KIL524292:KIL524301 JYP524292:JYP524301 JOT524292:JOT524301 JEX524292:JEX524301 IVB524292:IVB524301 ILF524292:ILF524301 IBJ524292:IBJ524301 HRN524292:HRN524301 HHR524292:HHR524301 GXV524292:GXV524301 GNZ524292:GNZ524301 GED524292:GED524301 FUH524292:FUH524301 FKL524292:FKL524301 FAP524292:FAP524301 EQT524292:EQT524301 EGX524292:EGX524301 DXB524292:DXB524301 DNF524292:DNF524301 DDJ524292:DDJ524301 CTN524292:CTN524301 CJR524292:CJR524301 BZV524292:BZV524301 BPZ524292:BPZ524301 BGD524292:BGD524301 AWH524292:AWH524301 AML524292:AML524301 ACP524292:ACP524301 ST524292:ST524301 IX524292:IX524301 WVJ458756:WVJ458765 WLN458756:WLN458765 WBR458756:WBR458765 VRV458756:VRV458765 VHZ458756:VHZ458765 UYD458756:UYD458765 UOH458756:UOH458765 UEL458756:UEL458765 TUP458756:TUP458765 TKT458756:TKT458765 TAX458756:TAX458765 SRB458756:SRB458765 SHF458756:SHF458765 RXJ458756:RXJ458765 RNN458756:RNN458765 RDR458756:RDR458765 QTV458756:QTV458765 QJZ458756:QJZ458765 QAD458756:QAD458765 PQH458756:PQH458765 PGL458756:PGL458765 OWP458756:OWP458765 OMT458756:OMT458765 OCX458756:OCX458765 NTB458756:NTB458765 NJF458756:NJF458765 MZJ458756:MZJ458765 MPN458756:MPN458765 MFR458756:MFR458765 LVV458756:LVV458765 LLZ458756:LLZ458765 LCD458756:LCD458765 KSH458756:KSH458765 KIL458756:KIL458765 JYP458756:JYP458765 JOT458756:JOT458765 JEX458756:JEX458765 IVB458756:IVB458765 ILF458756:ILF458765 IBJ458756:IBJ458765 HRN458756:HRN458765 HHR458756:HHR458765 GXV458756:GXV458765 GNZ458756:GNZ458765 GED458756:GED458765 FUH458756:FUH458765 FKL458756:FKL458765 FAP458756:FAP458765 EQT458756:EQT458765 EGX458756:EGX458765 DXB458756:DXB458765 DNF458756:DNF458765 DDJ458756:DDJ458765 CTN458756:CTN458765 CJR458756:CJR458765 BZV458756:BZV458765 BPZ458756:BPZ458765 BGD458756:BGD458765 AWH458756:AWH458765 AML458756:AML458765 ACP458756:ACP458765 ST458756:ST458765 IX458756:IX458765 WVJ393220:WVJ393229 WLN393220:WLN393229 WBR393220:WBR393229 VRV393220:VRV393229 VHZ393220:VHZ393229 UYD393220:UYD393229 UOH393220:UOH393229 UEL393220:UEL393229 TUP393220:TUP393229 TKT393220:TKT393229 TAX393220:TAX393229 SRB393220:SRB393229 SHF393220:SHF393229 RXJ393220:RXJ393229 RNN393220:RNN393229 RDR393220:RDR393229 QTV393220:QTV393229 QJZ393220:QJZ393229 QAD393220:QAD393229 PQH393220:PQH393229 PGL393220:PGL393229 OWP393220:OWP393229 OMT393220:OMT393229 OCX393220:OCX393229 NTB393220:NTB393229 NJF393220:NJF393229 MZJ393220:MZJ393229 MPN393220:MPN393229 MFR393220:MFR393229 LVV393220:LVV393229 LLZ393220:LLZ393229 LCD393220:LCD393229 KSH393220:KSH393229 KIL393220:KIL393229 JYP393220:JYP393229 JOT393220:JOT393229 JEX393220:JEX393229 IVB393220:IVB393229 ILF393220:ILF393229 IBJ393220:IBJ393229 HRN393220:HRN393229 HHR393220:HHR393229 GXV393220:GXV393229 GNZ393220:GNZ393229 GED393220:GED393229 FUH393220:FUH393229 FKL393220:FKL393229 FAP393220:FAP393229 EQT393220:EQT393229 EGX393220:EGX393229 DXB393220:DXB393229 DNF393220:DNF393229 DDJ393220:DDJ393229 CTN393220:CTN393229 CJR393220:CJR393229 BZV393220:BZV393229 BPZ393220:BPZ393229 BGD393220:BGD393229 AWH393220:AWH393229 AML393220:AML393229 ACP393220:ACP393229 ST393220:ST393229 IX393220:IX393229 WVJ327684:WVJ327693 WLN327684:WLN327693 WBR327684:WBR327693 VRV327684:VRV327693 VHZ327684:VHZ327693 UYD327684:UYD327693 UOH327684:UOH327693 UEL327684:UEL327693 TUP327684:TUP327693 TKT327684:TKT327693 TAX327684:TAX327693 SRB327684:SRB327693 SHF327684:SHF327693 RXJ327684:RXJ327693 RNN327684:RNN327693 RDR327684:RDR327693 QTV327684:QTV327693 QJZ327684:QJZ327693 QAD327684:QAD327693 PQH327684:PQH327693 PGL327684:PGL327693 OWP327684:OWP327693 OMT327684:OMT327693 OCX327684:OCX327693 NTB327684:NTB327693 NJF327684:NJF327693 MZJ327684:MZJ327693 MPN327684:MPN327693 MFR327684:MFR327693 LVV327684:LVV327693 LLZ327684:LLZ327693 LCD327684:LCD327693 KSH327684:KSH327693 KIL327684:KIL327693 JYP327684:JYP327693 JOT327684:JOT327693 JEX327684:JEX327693 IVB327684:IVB327693 ILF327684:ILF327693 IBJ327684:IBJ327693 HRN327684:HRN327693 HHR327684:HHR327693 GXV327684:GXV327693 GNZ327684:GNZ327693 GED327684:GED327693 FUH327684:FUH327693 FKL327684:FKL327693 FAP327684:FAP327693 EQT327684:EQT327693 EGX327684:EGX327693 DXB327684:DXB327693 DNF327684:DNF327693 DDJ327684:DDJ327693 CTN327684:CTN327693 CJR327684:CJR327693 BZV327684:BZV327693 BPZ327684:BPZ327693 BGD327684:BGD327693 AWH327684:AWH327693 AML327684:AML327693 ACP327684:ACP327693 ST327684:ST327693 IX327684:IX327693 WVJ262148:WVJ262157 WLN262148:WLN262157 WBR262148:WBR262157 VRV262148:VRV262157 VHZ262148:VHZ262157 UYD262148:UYD262157 UOH262148:UOH262157 UEL262148:UEL262157 TUP262148:TUP262157 TKT262148:TKT262157 TAX262148:TAX262157 SRB262148:SRB262157 SHF262148:SHF262157 RXJ262148:RXJ262157 RNN262148:RNN262157 RDR262148:RDR262157 QTV262148:QTV262157 QJZ262148:QJZ262157 QAD262148:QAD262157 PQH262148:PQH262157 PGL262148:PGL262157 OWP262148:OWP262157 OMT262148:OMT262157 OCX262148:OCX262157 NTB262148:NTB262157 NJF262148:NJF262157 MZJ262148:MZJ262157 MPN262148:MPN262157 MFR262148:MFR262157 LVV262148:LVV262157 LLZ262148:LLZ262157 LCD262148:LCD262157 KSH262148:KSH262157 KIL262148:KIL262157 JYP262148:JYP262157 JOT262148:JOT262157 JEX262148:JEX262157 IVB262148:IVB262157 ILF262148:ILF262157 IBJ262148:IBJ262157 HRN262148:HRN262157 HHR262148:HHR262157 GXV262148:GXV262157 GNZ262148:GNZ262157 GED262148:GED262157 FUH262148:FUH262157 FKL262148:FKL262157 FAP262148:FAP262157 EQT262148:EQT262157 EGX262148:EGX262157 DXB262148:DXB262157 DNF262148:DNF262157 DDJ262148:DDJ262157 CTN262148:CTN262157 CJR262148:CJR262157 BZV262148:BZV262157 BPZ262148:BPZ262157 BGD262148:BGD262157 AWH262148:AWH262157 AML262148:AML262157 ACP262148:ACP262157 ST262148:ST262157 IX262148:IX262157 WVJ196612:WVJ196621 WLN196612:WLN196621 WBR196612:WBR196621 VRV196612:VRV196621 VHZ196612:VHZ196621 UYD196612:UYD196621 UOH196612:UOH196621 UEL196612:UEL196621 TUP196612:TUP196621 TKT196612:TKT196621 TAX196612:TAX196621 SRB196612:SRB196621 SHF196612:SHF196621 RXJ196612:RXJ196621 RNN196612:RNN196621 RDR196612:RDR196621 QTV196612:QTV196621 QJZ196612:QJZ196621 QAD196612:QAD196621 PQH196612:PQH196621 PGL196612:PGL196621 OWP196612:OWP196621 OMT196612:OMT196621 OCX196612:OCX196621 NTB196612:NTB196621 NJF196612:NJF196621 MZJ196612:MZJ196621 MPN196612:MPN196621 MFR196612:MFR196621 LVV196612:LVV196621 LLZ196612:LLZ196621 LCD196612:LCD196621 KSH196612:KSH196621 KIL196612:KIL196621 JYP196612:JYP196621 JOT196612:JOT196621 JEX196612:JEX196621 IVB196612:IVB196621 ILF196612:ILF196621 IBJ196612:IBJ196621 HRN196612:HRN196621 HHR196612:HHR196621 GXV196612:GXV196621 GNZ196612:GNZ196621 GED196612:GED196621 FUH196612:FUH196621 FKL196612:FKL196621 FAP196612:FAP196621 EQT196612:EQT196621 EGX196612:EGX196621 DXB196612:DXB196621 DNF196612:DNF196621 DDJ196612:DDJ196621 CTN196612:CTN196621 CJR196612:CJR196621 BZV196612:BZV196621 BPZ196612:BPZ196621 BGD196612:BGD196621 AWH196612:AWH196621 AML196612:AML196621 ACP196612:ACP196621 ST196612:ST196621 IX196612:IX196621 WVJ131076:WVJ131085 WLN131076:WLN131085 WBR131076:WBR131085 VRV131076:VRV131085 VHZ131076:VHZ131085 UYD131076:UYD131085 UOH131076:UOH131085 UEL131076:UEL131085 TUP131076:TUP131085 TKT131076:TKT131085 TAX131076:TAX131085 SRB131076:SRB131085 SHF131076:SHF131085 RXJ131076:RXJ131085 RNN131076:RNN131085 RDR131076:RDR131085 QTV131076:QTV131085 QJZ131076:QJZ131085 QAD131076:QAD131085 PQH131076:PQH131085 PGL131076:PGL131085 OWP131076:OWP131085 OMT131076:OMT131085 OCX131076:OCX131085 NTB131076:NTB131085 NJF131076:NJF131085 MZJ131076:MZJ131085 MPN131076:MPN131085 MFR131076:MFR131085 LVV131076:LVV131085 LLZ131076:LLZ131085 LCD131076:LCD131085 KSH131076:KSH131085 KIL131076:KIL131085 JYP131076:JYP131085 JOT131076:JOT131085 JEX131076:JEX131085 IVB131076:IVB131085 ILF131076:ILF131085 IBJ131076:IBJ131085 HRN131076:HRN131085 HHR131076:HHR131085 GXV131076:GXV131085 GNZ131076:GNZ131085 GED131076:GED131085 FUH131076:FUH131085 FKL131076:FKL131085 FAP131076:FAP131085 EQT131076:EQT131085 EGX131076:EGX131085 DXB131076:DXB131085 DNF131076:DNF131085 DDJ131076:DDJ131085 CTN131076:CTN131085 CJR131076:CJR131085 BZV131076:BZV131085 BPZ131076:BPZ131085 BGD131076:BGD131085 AWH131076:AWH131085 AML131076:AML131085 ACP131076:ACP131085 ST131076:ST131085 IX131076:IX131085 WVJ65540:WVJ65549 WLN65540:WLN65549 WBR65540:WBR65549 VRV65540:VRV65549 VHZ65540:VHZ65549 UYD65540:UYD65549 UOH65540:UOH65549 UEL65540:UEL65549 TUP65540:TUP65549 TKT65540:TKT65549 TAX65540:TAX65549 SRB65540:SRB65549 SHF65540:SHF65549 RXJ65540:RXJ65549 RNN65540:RNN65549 RDR65540:RDR65549 QTV65540:QTV65549 QJZ65540:QJZ65549 QAD65540:QAD65549 PQH65540:PQH65549 PGL65540:PGL65549 OWP65540:OWP65549 OMT65540:OMT65549 OCX65540:OCX65549 NTB65540:NTB65549 NJF65540:NJF65549 MZJ65540:MZJ65549 MPN65540:MPN65549 MFR65540:MFR65549 LVV65540:LVV65549 LLZ65540:LLZ65549 LCD65540:LCD65549 KSH65540:KSH65549 KIL65540:KIL65549 JYP65540:JYP65549 JOT65540:JOT65549 JEX65540:JEX65549 IVB65540:IVB65549 ILF65540:ILF65549 IBJ65540:IBJ65549 HRN65540:HRN65549 HHR65540:HHR65549 GXV65540:GXV65549 GNZ65540:GNZ65549 GED65540:GED65549 FUH65540:FUH65549 FKL65540:FKL65549 FAP65540:FAP65549 EQT65540:EQT65549 EGX65540:EGX65549 DXB65540:DXB65549 DNF65540:DNF65549 DDJ65540:DDJ65549 CTN65540:CTN65549 CJR65540:CJR65549 BZV65540:BZV65549 BPZ65540:BPZ65549 BGD65540:BGD65549 AWH65540:AWH65549 AML65540:AML65549 ACP65540:ACP65549 ST65540:ST65549 IX65540:IX65549 WVJ7:WVJ21 WLN7:WLN21 WBR7:WBR21 VRV7:VRV21 VHZ7:VHZ21 UYD7:UYD21 UOH7:UOH21 UEL7:UEL21 TUP7:TUP21 TKT7:TKT21 TAX7:TAX21 SRB7:SRB21 SHF7:SHF21 RXJ7:RXJ21 RNN7:RNN21 RDR7:RDR21 QTV7:QTV21 QJZ7:QJZ21 QAD7:QAD21 PQH7:PQH21 PGL7:PGL21 OWP7:OWP21 OMT7:OMT21 OCX7:OCX21 NTB7:NTB21 NJF7:NJF21 MZJ7:MZJ21 MPN7:MPN21 MFR7:MFR21 LVV7:LVV21 LLZ7:LLZ21 LCD7:LCD21 KSH7:KSH21 KIL7:KIL21 JYP7:JYP21 JOT7:JOT21 JEX7:JEX21 IVB7:IVB21 ILF7:ILF21 IBJ7:IBJ21 HRN7:HRN21 HHR7:HHR21 GXV7:GXV21 GNZ7:GNZ21 GED7:GED21 FUH7:FUH21 FKL7:FKL21 FAP7:FAP21 EQT7:EQT21 EGX7:EGX21 DXB7:DXB21 DNF7:DNF21 DDJ7:DDJ21 CTN7:CTN21 CJR7:CJR21 BZV7:BZV21 BPZ7:BPZ21 BGD7:BGD21 AWH7:AWH21 AML7:AML21 ACP7:ACP21 ST7:ST21 IX7:IX21">
      <formula1>$F$492:$F$509</formula1>
    </dataValidation>
    <dataValidation type="list" allowBlank="1" showInputMessage="1" showErrorMessage="1" sqref="AA65550:AC65550 WWH983054:WWJ983054 WML983054:WMN983054 WCP983054:WCR983054 VST983054:VSV983054 VIX983054:VIZ983054 UZB983054:UZD983054 UPF983054:UPH983054 UFJ983054:UFL983054 TVN983054:TVP983054 TLR983054:TLT983054 TBV983054:TBX983054 SRZ983054:SSB983054 SID983054:SIF983054 RYH983054:RYJ983054 ROL983054:RON983054 REP983054:RER983054 QUT983054:QUV983054 QKX983054:QKZ983054 QBB983054:QBD983054 PRF983054:PRH983054 PHJ983054:PHL983054 OXN983054:OXP983054 ONR983054:ONT983054 ODV983054:ODX983054 NTZ983054:NUB983054 NKD983054:NKF983054 NAH983054:NAJ983054 MQL983054:MQN983054 MGP983054:MGR983054 LWT983054:LWV983054 LMX983054:LMZ983054 LDB983054:LDD983054 KTF983054:KTH983054 KJJ983054:KJL983054 JZN983054:JZP983054 JPR983054:JPT983054 JFV983054:JFX983054 IVZ983054:IWB983054 IMD983054:IMF983054 ICH983054:ICJ983054 HSL983054:HSN983054 HIP983054:HIR983054 GYT983054:GYV983054 GOX983054:GOZ983054 GFB983054:GFD983054 FVF983054:FVH983054 FLJ983054:FLL983054 FBN983054:FBP983054 ERR983054:ERT983054 EHV983054:EHX983054 DXZ983054:DYB983054 DOD983054:DOF983054 DEH983054:DEJ983054 CUL983054:CUN983054 CKP983054:CKR983054 CAT983054:CAV983054 BQX983054:BQZ983054 BHB983054:BHD983054 AXF983054:AXH983054 ANJ983054:ANL983054 ADN983054:ADP983054 TR983054:TT983054 JV983054:JX983054 AA983054:AC983054 WWH917518:WWJ917518 WML917518:WMN917518 WCP917518:WCR917518 VST917518:VSV917518 VIX917518:VIZ917518 UZB917518:UZD917518 UPF917518:UPH917518 UFJ917518:UFL917518 TVN917518:TVP917518 TLR917518:TLT917518 TBV917518:TBX917518 SRZ917518:SSB917518 SID917518:SIF917518 RYH917518:RYJ917518 ROL917518:RON917518 REP917518:RER917518 QUT917518:QUV917518 QKX917518:QKZ917518 QBB917518:QBD917518 PRF917518:PRH917518 PHJ917518:PHL917518 OXN917518:OXP917518 ONR917518:ONT917518 ODV917518:ODX917518 NTZ917518:NUB917518 NKD917518:NKF917518 NAH917518:NAJ917518 MQL917518:MQN917518 MGP917518:MGR917518 LWT917518:LWV917518 LMX917518:LMZ917518 LDB917518:LDD917518 KTF917518:KTH917518 KJJ917518:KJL917518 JZN917518:JZP917518 JPR917518:JPT917518 JFV917518:JFX917518 IVZ917518:IWB917518 IMD917518:IMF917518 ICH917518:ICJ917518 HSL917518:HSN917518 HIP917518:HIR917518 GYT917518:GYV917518 GOX917518:GOZ917518 GFB917518:GFD917518 FVF917518:FVH917518 FLJ917518:FLL917518 FBN917518:FBP917518 ERR917518:ERT917518 EHV917518:EHX917518 DXZ917518:DYB917518 DOD917518:DOF917518 DEH917518:DEJ917518 CUL917518:CUN917518 CKP917518:CKR917518 CAT917518:CAV917518 BQX917518:BQZ917518 BHB917518:BHD917518 AXF917518:AXH917518 ANJ917518:ANL917518 ADN917518:ADP917518 TR917518:TT917518 JV917518:JX917518 AA917518:AC917518 WWH851982:WWJ851982 WML851982:WMN851982 WCP851982:WCR851982 VST851982:VSV851982 VIX851982:VIZ851982 UZB851982:UZD851982 UPF851982:UPH851982 UFJ851982:UFL851982 TVN851982:TVP851982 TLR851982:TLT851982 TBV851982:TBX851982 SRZ851982:SSB851982 SID851982:SIF851982 RYH851982:RYJ851982 ROL851982:RON851982 REP851982:RER851982 QUT851982:QUV851982 QKX851982:QKZ851982 QBB851982:QBD851982 PRF851982:PRH851982 PHJ851982:PHL851982 OXN851982:OXP851982 ONR851982:ONT851982 ODV851982:ODX851982 NTZ851982:NUB851982 NKD851982:NKF851982 NAH851982:NAJ851982 MQL851982:MQN851982 MGP851982:MGR851982 LWT851982:LWV851982 LMX851982:LMZ851982 LDB851982:LDD851982 KTF851982:KTH851982 KJJ851982:KJL851982 JZN851982:JZP851982 JPR851982:JPT851982 JFV851982:JFX851982 IVZ851982:IWB851982 IMD851982:IMF851982 ICH851982:ICJ851982 HSL851982:HSN851982 HIP851982:HIR851982 GYT851982:GYV851982 GOX851982:GOZ851982 GFB851982:GFD851982 FVF851982:FVH851982 FLJ851982:FLL851982 FBN851982:FBP851982 ERR851982:ERT851982 EHV851982:EHX851982 DXZ851982:DYB851982 DOD851982:DOF851982 DEH851982:DEJ851982 CUL851982:CUN851982 CKP851982:CKR851982 CAT851982:CAV851982 BQX851982:BQZ851982 BHB851982:BHD851982 AXF851982:AXH851982 ANJ851982:ANL851982 ADN851982:ADP851982 TR851982:TT851982 JV851982:JX851982 AA851982:AC851982 WWH786446:WWJ786446 WML786446:WMN786446 WCP786446:WCR786446 VST786446:VSV786446 VIX786446:VIZ786446 UZB786446:UZD786446 UPF786446:UPH786446 UFJ786446:UFL786446 TVN786446:TVP786446 TLR786446:TLT786446 TBV786446:TBX786446 SRZ786446:SSB786446 SID786446:SIF786446 RYH786446:RYJ786446 ROL786446:RON786446 REP786446:RER786446 QUT786446:QUV786446 QKX786446:QKZ786446 QBB786446:QBD786446 PRF786446:PRH786446 PHJ786446:PHL786446 OXN786446:OXP786446 ONR786446:ONT786446 ODV786446:ODX786446 NTZ786446:NUB786446 NKD786446:NKF786446 NAH786446:NAJ786446 MQL786446:MQN786446 MGP786446:MGR786446 LWT786446:LWV786446 LMX786446:LMZ786446 LDB786446:LDD786446 KTF786446:KTH786446 KJJ786446:KJL786446 JZN786446:JZP786446 JPR786446:JPT786446 JFV786446:JFX786446 IVZ786446:IWB786446 IMD786446:IMF786446 ICH786446:ICJ786446 HSL786446:HSN786446 HIP786446:HIR786446 GYT786446:GYV786446 GOX786446:GOZ786446 GFB786446:GFD786446 FVF786446:FVH786446 FLJ786446:FLL786446 FBN786446:FBP786446 ERR786446:ERT786446 EHV786446:EHX786446 DXZ786446:DYB786446 DOD786446:DOF786446 DEH786446:DEJ786446 CUL786446:CUN786446 CKP786446:CKR786446 CAT786446:CAV786446 BQX786446:BQZ786446 BHB786446:BHD786446 AXF786446:AXH786446 ANJ786446:ANL786446 ADN786446:ADP786446 TR786446:TT786446 JV786446:JX786446 AA786446:AC786446 WWH720910:WWJ720910 WML720910:WMN720910 WCP720910:WCR720910 VST720910:VSV720910 VIX720910:VIZ720910 UZB720910:UZD720910 UPF720910:UPH720910 UFJ720910:UFL720910 TVN720910:TVP720910 TLR720910:TLT720910 TBV720910:TBX720910 SRZ720910:SSB720910 SID720910:SIF720910 RYH720910:RYJ720910 ROL720910:RON720910 REP720910:RER720910 QUT720910:QUV720910 QKX720910:QKZ720910 QBB720910:QBD720910 PRF720910:PRH720910 PHJ720910:PHL720910 OXN720910:OXP720910 ONR720910:ONT720910 ODV720910:ODX720910 NTZ720910:NUB720910 NKD720910:NKF720910 NAH720910:NAJ720910 MQL720910:MQN720910 MGP720910:MGR720910 LWT720910:LWV720910 LMX720910:LMZ720910 LDB720910:LDD720910 KTF720910:KTH720910 KJJ720910:KJL720910 JZN720910:JZP720910 JPR720910:JPT720910 JFV720910:JFX720910 IVZ720910:IWB720910 IMD720910:IMF720910 ICH720910:ICJ720910 HSL720910:HSN720910 HIP720910:HIR720910 GYT720910:GYV720910 GOX720910:GOZ720910 GFB720910:GFD720910 FVF720910:FVH720910 FLJ720910:FLL720910 FBN720910:FBP720910 ERR720910:ERT720910 EHV720910:EHX720910 DXZ720910:DYB720910 DOD720910:DOF720910 DEH720910:DEJ720910 CUL720910:CUN720910 CKP720910:CKR720910 CAT720910:CAV720910 BQX720910:BQZ720910 BHB720910:BHD720910 AXF720910:AXH720910 ANJ720910:ANL720910 ADN720910:ADP720910 TR720910:TT720910 JV720910:JX720910 AA720910:AC720910 WWH655374:WWJ655374 WML655374:WMN655374 WCP655374:WCR655374 VST655374:VSV655374 VIX655374:VIZ655374 UZB655374:UZD655374 UPF655374:UPH655374 UFJ655374:UFL655374 TVN655374:TVP655374 TLR655374:TLT655374 TBV655374:TBX655374 SRZ655374:SSB655374 SID655374:SIF655374 RYH655374:RYJ655374 ROL655374:RON655374 REP655374:RER655374 QUT655374:QUV655374 QKX655374:QKZ655374 QBB655374:QBD655374 PRF655374:PRH655374 PHJ655374:PHL655374 OXN655374:OXP655374 ONR655374:ONT655374 ODV655374:ODX655374 NTZ655374:NUB655374 NKD655374:NKF655374 NAH655374:NAJ655374 MQL655374:MQN655374 MGP655374:MGR655374 LWT655374:LWV655374 LMX655374:LMZ655374 LDB655374:LDD655374 KTF655374:KTH655374 KJJ655374:KJL655374 JZN655374:JZP655374 JPR655374:JPT655374 JFV655374:JFX655374 IVZ655374:IWB655374 IMD655374:IMF655374 ICH655374:ICJ655374 HSL655374:HSN655374 HIP655374:HIR655374 GYT655374:GYV655374 GOX655374:GOZ655374 GFB655374:GFD655374 FVF655374:FVH655374 FLJ655374:FLL655374 FBN655374:FBP655374 ERR655374:ERT655374 EHV655374:EHX655374 DXZ655374:DYB655374 DOD655374:DOF655374 DEH655374:DEJ655374 CUL655374:CUN655374 CKP655374:CKR655374 CAT655374:CAV655374 BQX655374:BQZ655374 BHB655374:BHD655374 AXF655374:AXH655374 ANJ655374:ANL655374 ADN655374:ADP655374 TR655374:TT655374 JV655374:JX655374 AA655374:AC655374 WWH589838:WWJ589838 WML589838:WMN589838 WCP589838:WCR589838 VST589838:VSV589838 VIX589838:VIZ589838 UZB589838:UZD589838 UPF589838:UPH589838 UFJ589838:UFL589838 TVN589838:TVP589838 TLR589838:TLT589838 TBV589838:TBX589838 SRZ589838:SSB589838 SID589838:SIF589838 RYH589838:RYJ589838 ROL589838:RON589838 REP589838:RER589838 QUT589838:QUV589838 QKX589838:QKZ589838 QBB589838:QBD589838 PRF589838:PRH589838 PHJ589838:PHL589838 OXN589838:OXP589838 ONR589838:ONT589838 ODV589838:ODX589838 NTZ589838:NUB589838 NKD589838:NKF589838 NAH589838:NAJ589838 MQL589838:MQN589838 MGP589838:MGR589838 LWT589838:LWV589838 LMX589838:LMZ589838 LDB589838:LDD589838 KTF589838:KTH589838 KJJ589838:KJL589838 JZN589838:JZP589838 JPR589838:JPT589838 JFV589838:JFX589838 IVZ589838:IWB589838 IMD589838:IMF589838 ICH589838:ICJ589838 HSL589838:HSN589838 HIP589838:HIR589838 GYT589838:GYV589838 GOX589838:GOZ589838 GFB589838:GFD589838 FVF589838:FVH589838 FLJ589838:FLL589838 FBN589838:FBP589838 ERR589838:ERT589838 EHV589838:EHX589838 DXZ589838:DYB589838 DOD589838:DOF589838 DEH589838:DEJ589838 CUL589838:CUN589838 CKP589838:CKR589838 CAT589838:CAV589838 BQX589838:BQZ589838 BHB589838:BHD589838 AXF589838:AXH589838 ANJ589838:ANL589838 ADN589838:ADP589838 TR589838:TT589838 JV589838:JX589838 AA589838:AC589838 WWH524302:WWJ524302 WML524302:WMN524302 WCP524302:WCR524302 VST524302:VSV524302 VIX524302:VIZ524302 UZB524302:UZD524302 UPF524302:UPH524302 UFJ524302:UFL524302 TVN524302:TVP524302 TLR524302:TLT524302 TBV524302:TBX524302 SRZ524302:SSB524302 SID524302:SIF524302 RYH524302:RYJ524302 ROL524302:RON524302 REP524302:RER524302 QUT524302:QUV524302 QKX524302:QKZ524302 QBB524302:QBD524302 PRF524302:PRH524302 PHJ524302:PHL524302 OXN524302:OXP524302 ONR524302:ONT524302 ODV524302:ODX524302 NTZ524302:NUB524302 NKD524302:NKF524302 NAH524302:NAJ524302 MQL524302:MQN524302 MGP524302:MGR524302 LWT524302:LWV524302 LMX524302:LMZ524302 LDB524302:LDD524302 KTF524302:KTH524302 KJJ524302:KJL524302 JZN524302:JZP524302 JPR524302:JPT524302 JFV524302:JFX524302 IVZ524302:IWB524302 IMD524302:IMF524302 ICH524302:ICJ524302 HSL524302:HSN524302 HIP524302:HIR524302 GYT524302:GYV524302 GOX524302:GOZ524302 GFB524302:GFD524302 FVF524302:FVH524302 FLJ524302:FLL524302 FBN524302:FBP524302 ERR524302:ERT524302 EHV524302:EHX524302 DXZ524302:DYB524302 DOD524302:DOF524302 DEH524302:DEJ524302 CUL524302:CUN524302 CKP524302:CKR524302 CAT524302:CAV524302 BQX524302:BQZ524302 BHB524302:BHD524302 AXF524302:AXH524302 ANJ524302:ANL524302 ADN524302:ADP524302 TR524302:TT524302 JV524302:JX524302 AA524302:AC524302 WWH458766:WWJ458766 WML458766:WMN458766 WCP458766:WCR458766 VST458766:VSV458766 VIX458766:VIZ458766 UZB458766:UZD458766 UPF458766:UPH458766 UFJ458766:UFL458766 TVN458766:TVP458766 TLR458766:TLT458766 TBV458766:TBX458766 SRZ458766:SSB458766 SID458766:SIF458766 RYH458766:RYJ458766 ROL458766:RON458766 REP458766:RER458766 QUT458766:QUV458766 QKX458766:QKZ458766 QBB458766:QBD458766 PRF458766:PRH458766 PHJ458766:PHL458766 OXN458766:OXP458766 ONR458766:ONT458766 ODV458766:ODX458766 NTZ458766:NUB458766 NKD458766:NKF458766 NAH458766:NAJ458766 MQL458766:MQN458766 MGP458766:MGR458766 LWT458766:LWV458766 LMX458766:LMZ458766 LDB458766:LDD458766 KTF458766:KTH458766 KJJ458766:KJL458766 JZN458766:JZP458766 JPR458766:JPT458766 JFV458766:JFX458766 IVZ458766:IWB458766 IMD458766:IMF458766 ICH458766:ICJ458766 HSL458766:HSN458766 HIP458766:HIR458766 GYT458766:GYV458766 GOX458766:GOZ458766 GFB458766:GFD458766 FVF458766:FVH458766 FLJ458766:FLL458766 FBN458766:FBP458766 ERR458766:ERT458766 EHV458766:EHX458766 DXZ458766:DYB458766 DOD458766:DOF458766 DEH458766:DEJ458766 CUL458766:CUN458766 CKP458766:CKR458766 CAT458766:CAV458766 BQX458766:BQZ458766 BHB458766:BHD458766 AXF458766:AXH458766 ANJ458766:ANL458766 ADN458766:ADP458766 TR458766:TT458766 JV458766:JX458766 AA458766:AC458766 WWH393230:WWJ393230 WML393230:WMN393230 WCP393230:WCR393230 VST393230:VSV393230 VIX393230:VIZ393230 UZB393230:UZD393230 UPF393230:UPH393230 UFJ393230:UFL393230 TVN393230:TVP393230 TLR393230:TLT393230 TBV393230:TBX393230 SRZ393230:SSB393230 SID393230:SIF393230 RYH393230:RYJ393230 ROL393230:RON393230 REP393230:RER393230 QUT393230:QUV393230 QKX393230:QKZ393230 QBB393230:QBD393230 PRF393230:PRH393230 PHJ393230:PHL393230 OXN393230:OXP393230 ONR393230:ONT393230 ODV393230:ODX393230 NTZ393230:NUB393230 NKD393230:NKF393230 NAH393230:NAJ393230 MQL393230:MQN393230 MGP393230:MGR393230 LWT393230:LWV393230 LMX393230:LMZ393230 LDB393230:LDD393230 KTF393230:KTH393230 KJJ393230:KJL393230 JZN393230:JZP393230 JPR393230:JPT393230 JFV393230:JFX393230 IVZ393230:IWB393230 IMD393230:IMF393230 ICH393230:ICJ393230 HSL393230:HSN393230 HIP393230:HIR393230 GYT393230:GYV393230 GOX393230:GOZ393230 GFB393230:GFD393230 FVF393230:FVH393230 FLJ393230:FLL393230 FBN393230:FBP393230 ERR393230:ERT393230 EHV393230:EHX393230 DXZ393230:DYB393230 DOD393230:DOF393230 DEH393230:DEJ393230 CUL393230:CUN393230 CKP393230:CKR393230 CAT393230:CAV393230 BQX393230:BQZ393230 BHB393230:BHD393230 AXF393230:AXH393230 ANJ393230:ANL393230 ADN393230:ADP393230 TR393230:TT393230 JV393230:JX393230 AA393230:AC393230 WWH327694:WWJ327694 WML327694:WMN327694 WCP327694:WCR327694 VST327694:VSV327694 VIX327694:VIZ327694 UZB327694:UZD327694 UPF327694:UPH327694 UFJ327694:UFL327694 TVN327694:TVP327694 TLR327694:TLT327694 TBV327694:TBX327694 SRZ327694:SSB327694 SID327694:SIF327694 RYH327694:RYJ327694 ROL327694:RON327694 REP327694:RER327694 QUT327694:QUV327694 QKX327694:QKZ327694 QBB327694:QBD327694 PRF327694:PRH327694 PHJ327694:PHL327694 OXN327694:OXP327694 ONR327694:ONT327694 ODV327694:ODX327694 NTZ327694:NUB327694 NKD327694:NKF327694 NAH327694:NAJ327694 MQL327694:MQN327694 MGP327694:MGR327694 LWT327694:LWV327694 LMX327694:LMZ327694 LDB327694:LDD327694 KTF327694:KTH327694 KJJ327694:KJL327694 JZN327694:JZP327694 JPR327694:JPT327694 JFV327694:JFX327694 IVZ327694:IWB327694 IMD327694:IMF327694 ICH327694:ICJ327694 HSL327694:HSN327694 HIP327694:HIR327694 GYT327694:GYV327694 GOX327694:GOZ327694 GFB327694:GFD327694 FVF327694:FVH327694 FLJ327694:FLL327694 FBN327694:FBP327694 ERR327694:ERT327694 EHV327694:EHX327694 DXZ327694:DYB327694 DOD327694:DOF327694 DEH327694:DEJ327694 CUL327694:CUN327694 CKP327694:CKR327694 CAT327694:CAV327694 BQX327694:BQZ327694 BHB327694:BHD327694 AXF327694:AXH327694 ANJ327694:ANL327694 ADN327694:ADP327694 TR327694:TT327694 JV327694:JX327694 AA327694:AC327694 WWH262158:WWJ262158 WML262158:WMN262158 WCP262158:WCR262158 VST262158:VSV262158 VIX262158:VIZ262158 UZB262158:UZD262158 UPF262158:UPH262158 UFJ262158:UFL262158 TVN262158:TVP262158 TLR262158:TLT262158 TBV262158:TBX262158 SRZ262158:SSB262158 SID262158:SIF262158 RYH262158:RYJ262158 ROL262158:RON262158 REP262158:RER262158 QUT262158:QUV262158 QKX262158:QKZ262158 QBB262158:QBD262158 PRF262158:PRH262158 PHJ262158:PHL262158 OXN262158:OXP262158 ONR262158:ONT262158 ODV262158:ODX262158 NTZ262158:NUB262158 NKD262158:NKF262158 NAH262158:NAJ262158 MQL262158:MQN262158 MGP262158:MGR262158 LWT262158:LWV262158 LMX262158:LMZ262158 LDB262158:LDD262158 KTF262158:KTH262158 KJJ262158:KJL262158 JZN262158:JZP262158 JPR262158:JPT262158 JFV262158:JFX262158 IVZ262158:IWB262158 IMD262158:IMF262158 ICH262158:ICJ262158 HSL262158:HSN262158 HIP262158:HIR262158 GYT262158:GYV262158 GOX262158:GOZ262158 GFB262158:GFD262158 FVF262158:FVH262158 FLJ262158:FLL262158 FBN262158:FBP262158 ERR262158:ERT262158 EHV262158:EHX262158 DXZ262158:DYB262158 DOD262158:DOF262158 DEH262158:DEJ262158 CUL262158:CUN262158 CKP262158:CKR262158 CAT262158:CAV262158 BQX262158:BQZ262158 BHB262158:BHD262158 AXF262158:AXH262158 ANJ262158:ANL262158 ADN262158:ADP262158 TR262158:TT262158 JV262158:JX262158 AA262158:AC262158 WWH196622:WWJ196622 WML196622:WMN196622 WCP196622:WCR196622 VST196622:VSV196622 VIX196622:VIZ196622 UZB196622:UZD196622 UPF196622:UPH196622 UFJ196622:UFL196622 TVN196622:TVP196622 TLR196622:TLT196622 TBV196622:TBX196622 SRZ196622:SSB196622 SID196622:SIF196622 RYH196622:RYJ196622 ROL196622:RON196622 REP196622:RER196622 QUT196622:QUV196622 QKX196622:QKZ196622 QBB196622:QBD196622 PRF196622:PRH196622 PHJ196622:PHL196622 OXN196622:OXP196622 ONR196622:ONT196622 ODV196622:ODX196622 NTZ196622:NUB196622 NKD196622:NKF196622 NAH196622:NAJ196622 MQL196622:MQN196622 MGP196622:MGR196622 LWT196622:LWV196622 LMX196622:LMZ196622 LDB196622:LDD196622 KTF196622:KTH196622 KJJ196622:KJL196622 JZN196622:JZP196622 JPR196622:JPT196622 JFV196622:JFX196622 IVZ196622:IWB196622 IMD196622:IMF196622 ICH196622:ICJ196622 HSL196622:HSN196622 HIP196622:HIR196622 GYT196622:GYV196622 GOX196622:GOZ196622 GFB196622:GFD196622 FVF196622:FVH196622 FLJ196622:FLL196622 FBN196622:FBP196622 ERR196622:ERT196622 EHV196622:EHX196622 DXZ196622:DYB196622 DOD196622:DOF196622 DEH196622:DEJ196622 CUL196622:CUN196622 CKP196622:CKR196622 CAT196622:CAV196622 BQX196622:BQZ196622 BHB196622:BHD196622 AXF196622:AXH196622 ANJ196622:ANL196622 ADN196622:ADP196622 TR196622:TT196622 JV196622:JX196622 AA196622:AC196622 WWH131086:WWJ131086 WML131086:WMN131086 WCP131086:WCR131086 VST131086:VSV131086 VIX131086:VIZ131086 UZB131086:UZD131086 UPF131086:UPH131086 UFJ131086:UFL131086 TVN131086:TVP131086 TLR131086:TLT131086 TBV131086:TBX131086 SRZ131086:SSB131086 SID131086:SIF131086 RYH131086:RYJ131086 ROL131086:RON131086 REP131086:RER131086 QUT131086:QUV131086 QKX131086:QKZ131086 QBB131086:QBD131086 PRF131086:PRH131086 PHJ131086:PHL131086 OXN131086:OXP131086 ONR131086:ONT131086 ODV131086:ODX131086 NTZ131086:NUB131086 NKD131086:NKF131086 NAH131086:NAJ131086 MQL131086:MQN131086 MGP131086:MGR131086 LWT131086:LWV131086 LMX131086:LMZ131086 LDB131086:LDD131086 KTF131086:KTH131086 KJJ131086:KJL131086 JZN131086:JZP131086 JPR131086:JPT131086 JFV131086:JFX131086 IVZ131086:IWB131086 IMD131086:IMF131086 ICH131086:ICJ131086 HSL131086:HSN131086 HIP131086:HIR131086 GYT131086:GYV131086 GOX131086:GOZ131086 GFB131086:GFD131086 FVF131086:FVH131086 FLJ131086:FLL131086 FBN131086:FBP131086 ERR131086:ERT131086 EHV131086:EHX131086 DXZ131086:DYB131086 DOD131086:DOF131086 DEH131086:DEJ131086 CUL131086:CUN131086 CKP131086:CKR131086 CAT131086:CAV131086 BQX131086:BQZ131086 BHB131086:BHD131086 AXF131086:AXH131086 ANJ131086:ANL131086 ADN131086:ADP131086 TR131086:TT131086 JV131086:JX131086 AA131086:AC131086 WWH65550:WWJ65550 WML65550:WMN65550 WCP65550:WCR65550 VST65550:VSV65550 VIX65550:VIZ65550 UZB65550:UZD65550 UPF65550:UPH65550 UFJ65550:UFL65550 TVN65550:TVP65550 TLR65550:TLT65550 TBV65550:TBX65550 SRZ65550:SSB65550 SID65550:SIF65550 RYH65550:RYJ65550 ROL65550:RON65550 REP65550:RER65550 QUT65550:QUV65550 QKX65550:QKZ65550 QBB65550:QBD65550 PRF65550:PRH65550 PHJ65550:PHL65550 OXN65550:OXP65550 ONR65550:ONT65550 ODV65550:ODX65550 NTZ65550:NUB65550 NKD65550:NKF65550 NAH65550:NAJ65550 MQL65550:MQN65550 MGP65550:MGR65550 LWT65550:LWV65550 LMX65550:LMZ65550 LDB65550:LDD65550 KTF65550:KTH65550 KJJ65550:KJL65550 JZN65550:JZP65550 JPR65550:JPT65550 JFV65550:JFX65550 IVZ65550:IWB65550 IMD65550:IMF65550 ICH65550:ICJ65550 HSL65550:HSN65550 HIP65550:HIR65550 GYT65550:GYV65550 GOX65550:GOZ65550 GFB65550:GFD65550 FVF65550:FVH65550 FLJ65550:FLL65550 FBN65550:FBP65550 ERR65550:ERT65550 EHV65550:EHX65550 DXZ65550:DYB65550 DOD65550:DOF65550 DEH65550:DEJ65550 CUL65550:CUN65550 CKP65550:CKR65550 CAT65550:CAV65550 BQX65550:BQZ65550 BHB65550:BHD65550 AXF65550:AXH65550 ANJ65550:ANL65550 ADN65550:ADP65550 TR65550:TT65550 JV65550:JX65550">
      <formula1>$Y$51:$Y$54</formula1>
    </dataValidation>
    <dataValidation type="list" allowBlank="1" showInputMessage="1" showErrorMessage="1" sqref="I65550 WVP983054 WLT983054 WBX983054 VSB983054 VIF983054 UYJ983054 UON983054 UER983054 TUV983054 TKZ983054 TBD983054 SRH983054 SHL983054 RXP983054 RNT983054 RDX983054 QUB983054 QKF983054 QAJ983054 PQN983054 PGR983054 OWV983054 OMZ983054 ODD983054 NTH983054 NJL983054 MZP983054 MPT983054 MFX983054 LWB983054 LMF983054 LCJ983054 KSN983054 KIR983054 JYV983054 JOZ983054 JFD983054 IVH983054 ILL983054 IBP983054 HRT983054 HHX983054 GYB983054 GOF983054 GEJ983054 FUN983054 FKR983054 FAV983054 EQZ983054 EHD983054 DXH983054 DNL983054 DDP983054 CTT983054 CJX983054 CAB983054 BQF983054 BGJ983054 AWN983054 AMR983054 ACV983054 SZ983054 JD983054 I983054 WVP917518 WLT917518 WBX917518 VSB917518 VIF917518 UYJ917518 UON917518 UER917518 TUV917518 TKZ917518 TBD917518 SRH917518 SHL917518 RXP917518 RNT917518 RDX917518 QUB917518 QKF917518 QAJ917518 PQN917518 PGR917518 OWV917518 OMZ917518 ODD917518 NTH917518 NJL917518 MZP917518 MPT917518 MFX917518 LWB917518 LMF917518 LCJ917518 KSN917518 KIR917518 JYV917518 JOZ917518 JFD917518 IVH917518 ILL917518 IBP917518 HRT917518 HHX917518 GYB917518 GOF917518 GEJ917518 FUN917518 FKR917518 FAV917518 EQZ917518 EHD917518 DXH917518 DNL917518 DDP917518 CTT917518 CJX917518 CAB917518 BQF917518 BGJ917518 AWN917518 AMR917518 ACV917518 SZ917518 JD917518 I917518 WVP851982 WLT851982 WBX851982 VSB851982 VIF851982 UYJ851982 UON851982 UER851982 TUV851982 TKZ851982 TBD851982 SRH851982 SHL851982 RXP851982 RNT851982 RDX851982 QUB851982 QKF851982 QAJ851982 PQN851982 PGR851982 OWV851982 OMZ851982 ODD851982 NTH851982 NJL851982 MZP851982 MPT851982 MFX851982 LWB851982 LMF851982 LCJ851982 KSN851982 KIR851982 JYV851982 JOZ851982 JFD851982 IVH851982 ILL851982 IBP851982 HRT851982 HHX851982 GYB851982 GOF851982 GEJ851982 FUN851982 FKR851982 FAV851982 EQZ851982 EHD851982 DXH851982 DNL851982 DDP851982 CTT851982 CJX851982 CAB851982 BQF851982 BGJ851982 AWN851982 AMR851982 ACV851982 SZ851982 JD851982 I851982 WVP786446 WLT786446 WBX786446 VSB786446 VIF786446 UYJ786446 UON786446 UER786446 TUV786446 TKZ786446 TBD786446 SRH786446 SHL786446 RXP786446 RNT786446 RDX786446 QUB786446 QKF786446 QAJ786446 PQN786446 PGR786446 OWV786446 OMZ786446 ODD786446 NTH786446 NJL786446 MZP786446 MPT786446 MFX786446 LWB786446 LMF786446 LCJ786446 KSN786446 KIR786446 JYV786446 JOZ786446 JFD786446 IVH786446 ILL786446 IBP786446 HRT786446 HHX786446 GYB786446 GOF786446 GEJ786446 FUN786446 FKR786446 FAV786446 EQZ786446 EHD786446 DXH786446 DNL786446 DDP786446 CTT786446 CJX786446 CAB786446 BQF786446 BGJ786446 AWN786446 AMR786446 ACV786446 SZ786446 JD786446 I786446 WVP720910 WLT720910 WBX720910 VSB720910 VIF720910 UYJ720910 UON720910 UER720910 TUV720910 TKZ720910 TBD720910 SRH720910 SHL720910 RXP720910 RNT720910 RDX720910 QUB720910 QKF720910 QAJ720910 PQN720910 PGR720910 OWV720910 OMZ720910 ODD720910 NTH720910 NJL720910 MZP720910 MPT720910 MFX720910 LWB720910 LMF720910 LCJ720910 KSN720910 KIR720910 JYV720910 JOZ720910 JFD720910 IVH720910 ILL720910 IBP720910 HRT720910 HHX720910 GYB720910 GOF720910 GEJ720910 FUN720910 FKR720910 FAV720910 EQZ720910 EHD720910 DXH720910 DNL720910 DDP720910 CTT720910 CJX720910 CAB720910 BQF720910 BGJ720910 AWN720910 AMR720910 ACV720910 SZ720910 JD720910 I720910 WVP655374 WLT655374 WBX655374 VSB655374 VIF655374 UYJ655374 UON655374 UER655374 TUV655374 TKZ655374 TBD655374 SRH655374 SHL655374 RXP655374 RNT655374 RDX655374 QUB655374 QKF655374 QAJ655374 PQN655374 PGR655374 OWV655374 OMZ655374 ODD655374 NTH655374 NJL655374 MZP655374 MPT655374 MFX655374 LWB655374 LMF655374 LCJ655374 KSN655374 KIR655374 JYV655374 JOZ655374 JFD655374 IVH655374 ILL655374 IBP655374 HRT655374 HHX655374 GYB655374 GOF655374 GEJ655374 FUN655374 FKR655374 FAV655374 EQZ655374 EHD655374 DXH655374 DNL655374 DDP655374 CTT655374 CJX655374 CAB655374 BQF655374 BGJ655374 AWN655374 AMR655374 ACV655374 SZ655374 JD655374 I655374 WVP589838 WLT589838 WBX589838 VSB589838 VIF589838 UYJ589838 UON589838 UER589838 TUV589838 TKZ589838 TBD589838 SRH589838 SHL589838 RXP589838 RNT589838 RDX589838 QUB589838 QKF589838 QAJ589838 PQN589838 PGR589838 OWV589838 OMZ589838 ODD589838 NTH589838 NJL589838 MZP589838 MPT589838 MFX589838 LWB589838 LMF589838 LCJ589838 KSN589838 KIR589838 JYV589838 JOZ589838 JFD589838 IVH589838 ILL589838 IBP589838 HRT589838 HHX589838 GYB589838 GOF589838 GEJ589838 FUN589838 FKR589838 FAV589838 EQZ589838 EHD589838 DXH589838 DNL589838 DDP589838 CTT589838 CJX589838 CAB589838 BQF589838 BGJ589838 AWN589838 AMR589838 ACV589838 SZ589838 JD589838 I589838 WVP524302 WLT524302 WBX524302 VSB524302 VIF524302 UYJ524302 UON524302 UER524302 TUV524302 TKZ524302 TBD524302 SRH524302 SHL524302 RXP524302 RNT524302 RDX524302 QUB524302 QKF524302 QAJ524302 PQN524302 PGR524302 OWV524302 OMZ524302 ODD524302 NTH524302 NJL524302 MZP524302 MPT524302 MFX524302 LWB524302 LMF524302 LCJ524302 KSN524302 KIR524302 JYV524302 JOZ524302 JFD524302 IVH524302 ILL524302 IBP524302 HRT524302 HHX524302 GYB524302 GOF524302 GEJ524302 FUN524302 FKR524302 FAV524302 EQZ524302 EHD524302 DXH524302 DNL524302 DDP524302 CTT524302 CJX524302 CAB524302 BQF524302 BGJ524302 AWN524302 AMR524302 ACV524302 SZ524302 JD524302 I524302 WVP458766 WLT458766 WBX458766 VSB458766 VIF458766 UYJ458766 UON458766 UER458766 TUV458766 TKZ458766 TBD458766 SRH458766 SHL458766 RXP458766 RNT458766 RDX458766 QUB458766 QKF458766 QAJ458766 PQN458766 PGR458766 OWV458766 OMZ458766 ODD458766 NTH458766 NJL458766 MZP458766 MPT458766 MFX458766 LWB458766 LMF458766 LCJ458766 KSN458766 KIR458766 JYV458766 JOZ458766 JFD458766 IVH458766 ILL458766 IBP458766 HRT458766 HHX458766 GYB458766 GOF458766 GEJ458766 FUN458766 FKR458766 FAV458766 EQZ458766 EHD458766 DXH458766 DNL458766 DDP458766 CTT458766 CJX458766 CAB458766 BQF458766 BGJ458766 AWN458766 AMR458766 ACV458766 SZ458766 JD458766 I458766 WVP393230 WLT393230 WBX393230 VSB393230 VIF393230 UYJ393230 UON393230 UER393230 TUV393230 TKZ393230 TBD393230 SRH393230 SHL393230 RXP393230 RNT393230 RDX393230 QUB393230 QKF393230 QAJ393230 PQN393230 PGR393230 OWV393230 OMZ393230 ODD393230 NTH393230 NJL393230 MZP393230 MPT393230 MFX393230 LWB393230 LMF393230 LCJ393230 KSN393230 KIR393230 JYV393230 JOZ393230 JFD393230 IVH393230 ILL393230 IBP393230 HRT393230 HHX393230 GYB393230 GOF393230 GEJ393230 FUN393230 FKR393230 FAV393230 EQZ393230 EHD393230 DXH393230 DNL393230 DDP393230 CTT393230 CJX393230 CAB393230 BQF393230 BGJ393230 AWN393230 AMR393230 ACV393230 SZ393230 JD393230 I393230 WVP327694 WLT327694 WBX327694 VSB327694 VIF327694 UYJ327694 UON327694 UER327694 TUV327694 TKZ327694 TBD327694 SRH327694 SHL327694 RXP327694 RNT327694 RDX327694 QUB327694 QKF327694 QAJ327694 PQN327694 PGR327694 OWV327694 OMZ327694 ODD327694 NTH327694 NJL327694 MZP327694 MPT327694 MFX327694 LWB327694 LMF327694 LCJ327694 KSN327694 KIR327694 JYV327694 JOZ327694 JFD327694 IVH327694 ILL327694 IBP327694 HRT327694 HHX327694 GYB327694 GOF327694 GEJ327694 FUN327694 FKR327694 FAV327694 EQZ327694 EHD327694 DXH327694 DNL327694 DDP327694 CTT327694 CJX327694 CAB327694 BQF327694 BGJ327694 AWN327694 AMR327694 ACV327694 SZ327694 JD327694 I327694 WVP262158 WLT262158 WBX262158 VSB262158 VIF262158 UYJ262158 UON262158 UER262158 TUV262158 TKZ262158 TBD262158 SRH262158 SHL262158 RXP262158 RNT262158 RDX262158 QUB262158 QKF262158 QAJ262158 PQN262158 PGR262158 OWV262158 OMZ262158 ODD262158 NTH262158 NJL262158 MZP262158 MPT262158 MFX262158 LWB262158 LMF262158 LCJ262158 KSN262158 KIR262158 JYV262158 JOZ262158 JFD262158 IVH262158 ILL262158 IBP262158 HRT262158 HHX262158 GYB262158 GOF262158 GEJ262158 FUN262158 FKR262158 FAV262158 EQZ262158 EHD262158 DXH262158 DNL262158 DDP262158 CTT262158 CJX262158 CAB262158 BQF262158 BGJ262158 AWN262158 AMR262158 ACV262158 SZ262158 JD262158 I262158 WVP196622 WLT196622 WBX196622 VSB196622 VIF196622 UYJ196622 UON196622 UER196622 TUV196622 TKZ196622 TBD196622 SRH196622 SHL196622 RXP196622 RNT196622 RDX196622 QUB196622 QKF196622 QAJ196622 PQN196622 PGR196622 OWV196622 OMZ196622 ODD196622 NTH196622 NJL196622 MZP196622 MPT196622 MFX196622 LWB196622 LMF196622 LCJ196622 KSN196622 KIR196622 JYV196622 JOZ196622 JFD196622 IVH196622 ILL196622 IBP196622 HRT196622 HHX196622 GYB196622 GOF196622 GEJ196622 FUN196622 FKR196622 FAV196622 EQZ196622 EHD196622 DXH196622 DNL196622 DDP196622 CTT196622 CJX196622 CAB196622 BQF196622 BGJ196622 AWN196622 AMR196622 ACV196622 SZ196622 JD196622 I196622 WVP131086 WLT131086 WBX131086 VSB131086 VIF131086 UYJ131086 UON131086 UER131086 TUV131086 TKZ131086 TBD131086 SRH131086 SHL131086 RXP131086 RNT131086 RDX131086 QUB131086 QKF131086 QAJ131086 PQN131086 PGR131086 OWV131086 OMZ131086 ODD131086 NTH131086 NJL131086 MZP131086 MPT131086 MFX131086 LWB131086 LMF131086 LCJ131086 KSN131086 KIR131086 JYV131086 JOZ131086 JFD131086 IVH131086 ILL131086 IBP131086 HRT131086 HHX131086 GYB131086 GOF131086 GEJ131086 FUN131086 FKR131086 FAV131086 EQZ131086 EHD131086 DXH131086 DNL131086 DDP131086 CTT131086 CJX131086 CAB131086 BQF131086 BGJ131086 AWN131086 AMR131086 ACV131086 SZ131086 JD131086 I131086 WVP65550 WLT65550 WBX65550 VSB65550 VIF65550 UYJ65550 UON65550 UER65550 TUV65550 TKZ65550 TBD65550 SRH65550 SHL65550 RXP65550 RNT65550 RDX65550 QUB65550 QKF65550 QAJ65550 PQN65550 PGR65550 OWV65550 OMZ65550 ODD65550 NTH65550 NJL65550 MZP65550 MPT65550 MFX65550 LWB65550 LMF65550 LCJ65550 KSN65550 KIR65550 JYV65550 JOZ65550 JFD65550 IVH65550 ILL65550 IBP65550 HRT65550 HHX65550 GYB65550 GOF65550 GEJ65550 FUN65550 FKR65550 FAV65550 EQZ65550 EHD65550 DXH65550 DNL65550 DDP65550 CTT65550 CJX65550 CAB65550 BQF65550 BGJ65550 AWN65550 AMR65550 ACV65550 SZ65550 JD65550">
      <formula1>$H$485:$H$491</formula1>
    </dataValidation>
    <dataValidation type="list" allowBlank="1" showInputMessage="1" showErrorMessage="1" sqref="WVJ983054 WLN983054 WBR983054 VRV983054 VHZ983054 UYD983054 UOH983054 UEL983054 TUP983054 TKT983054 TAX983054 SRB983054 SHF983054 RXJ983054 RNN983054 RDR983054 QTV983054 QJZ983054 QAD983054 PQH983054 PGL983054 OWP983054 OMT983054 OCX983054 NTB983054 NJF983054 MZJ983054 MPN983054 MFR983054 LVV983054 LLZ983054 LCD983054 KSH983054 KIL983054 JYP983054 JOT983054 JEX983054 IVB983054 ILF983054 IBJ983054 HRN983054 HHR983054 GXV983054 GNZ983054 GED983054 FUH983054 FKL983054 FAP983054 EQT983054 EGX983054 DXB983054 DNF983054 DDJ983054 CTN983054 CJR983054 BZV983054 BPZ983054 BGD983054 AWH983054 AML983054 ACP983054 ST983054 IX983054 WVJ917518 WLN917518 WBR917518 VRV917518 VHZ917518 UYD917518 UOH917518 UEL917518 TUP917518 TKT917518 TAX917518 SRB917518 SHF917518 RXJ917518 RNN917518 RDR917518 QTV917518 QJZ917518 QAD917518 PQH917518 PGL917518 OWP917518 OMT917518 OCX917518 NTB917518 NJF917518 MZJ917518 MPN917518 MFR917518 LVV917518 LLZ917518 LCD917518 KSH917518 KIL917518 JYP917518 JOT917518 JEX917518 IVB917518 ILF917518 IBJ917518 HRN917518 HHR917518 GXV917518 GNZ917518 GED917518 FUH917518 FKL917518 FAP917518 EQT917518 EGX917518 DXB917518 DNF917518 DDJ917518 CTN917518 CJR917518 BZV917518 BPZ917518 BGD917518 AWH917518 AML917518 ACP917518 ST917518 IX917518 WVJ851982 WLN851982 WBR851982 VRV851982 VHZ851982 UYD851982 UOH851982 UEL851982 TUP851982 TKT851982 TAX851982 SRB851982 SHF851982 RXJ851982 RNN851982 RDR851982 QTV851982 QJZ851982 QAD851982 PQH851982 PGL851982 OWP851982 OMT851982 OCX851982 NTB851982 NJF851982 MZJ851982 MPN851982 MFR851982 LVV851982 LLZ851982 LCD851982 KSH851982 KIL851982 JYP851982 JOT851982 JEX851982 IVB851982 ILF851982 IBJ851982 HRN851982 HHR851982 GXV851982 GNZ851982 GED851982 FUH851982 FKL851982 FAP851982 EQT851982 EGX851982 DXB851982 DNF851982 DDJ851982 CTN851982 CJR851982 BZV851982 BPZ851982 BGD851982 AWH851982 AML851982 ACP851982 ST851982 IX851982 WVJ786446 WLN786446 WBR786446 VRV786446 VHZ786446 UYD786446 UOH786446 UEL786446 TUP786446 TKT786446 TAX786446 SRB786446 SHF786446 RXJ786446 RNN786446 RDR786446 QTV786446 QJZ786446 QAD786446 PQH786446 PGL786446 OWP786446 OMT786446 OCX786446 NTB786446 NJF786446 MZJ786446 MPN786446 MFR786446 LVV786446 LLZ786446 LCD786446 KSH786446 KIL786446 JYP786446 JOT786446 JEX786446 IVB786446 ILF786446 IBJ786446 HRN786446 HHR786446 GXV786446 GNZ786446 GED786446 FUH786446 FKL786446 FAP786446 EQT786446 EGX786446 DXB786446 DNF786446 DDJ786446 CTN786446 CJR786446 BZV786446 BPZ786446 BGD786446 AWH786446 AML786446 ACP786446 ST786446 IX786446 WVJ720910 WLN720910 WBR720910 VRV720910 VHZ720910 UYD720910 UOH720910 UEL720910 TUP720910 TKT720910 TAX720910 SRB720910 SHF720910 RXJ720910 RNN720910 RDR720910 QTV720910 QJZ720910 QAD720910 PQH720910 PGL720910 OWP720910 OMT720910 OCX720910 NTB720910 NJF720910 MZJ720910 MPN720910 MFR720910 LVV720910 LLZ720910 LCD720910 KSH720910 KIL720910 JYP720910 JOT720910 JEX720910 IVB720910 ILF720910 IBJ720910 HRN720910 HHR720910 GXV720910 GNZ720910 GED720910 FUH720910 FKL720910 FAP720910 EQT720910 EGX720910 DXB720910 DNF720910 DDJ720910 CTN720910 CJR720910 BZV720910 BPZ720910 BGD720910 AWH720910 AML720910 ACP720910 ST720910 IX720910 WVJ655374 WLN655374 WBR655374 VRV655374 VHZ655374 UYD655374 UOH655374 UEL655374 TUP655374 TKT655374 TAX655374 SRB655374 SHF655374 RXJ655374 RNN655374 RDR655374 QTV655374 QJZ655374 QAD655374 PQH655374 PGL655374 OWP655374 OMT655374 OCX655374 NTB655374 NJF655374 MZJ655374 MPN655374 MFR655374 LVV655374 LLZ655374 LCD655374 KSH655374 KIL655374 JYP655374 JOT655374 JEX655374 IVB655374 ILF655374 IBJ655374 HRN655374 HHR655374 GXV655374 GNZ655374 GED655374 FUH655374 FKL655374 FAP655374 EQT655374 EGX655374 DXB655374 DNF655374 DDJ655374 CTN655374 CJR655374 BZV655374 BPZ655374 BGD655374 AWH655374 AML655374 ACP655374 ST655374 IX655374 WVJ589838 WLN589838 WBR589838 VRV589838 VHZ589838 UYD589838 UOH589838 UEL589838 TUP589838 TKT589838 TAX589838 SRB589838 SHF589838 RXJ589838 RNN589838 RDR589838 QTV589838 QJZ589838 QAD589838 PQH589838 PGL589838 OWP589838 OMT589838 OCX589838 NTB589838 NJF589838 MZJ589838 MPN589838 MFR589838 LVV589838 LLZ589838 LCD589838 KSH589838 KIL589838 JYP589838 JOT589838 JEX589838 IVB589838 ILF589838 IBJ589838 HRN589838 HHR589838 GXV589838 GNZ589838 GED589838 FUH589838 FKL589838 FAP589838 EQT589838 EGX589838 DXB589838 DNF589838 DDJ589838 CTN589838 CJR589838 BZV589838 BPZ589838 BGD589838 AWH589838 AML589838 ACP589838 ST589838 IX589838 WVJ524302 WLN524302 WBR524302 VRV524302 VHZ524302 UYD524302 UOH524302 UEL524302 TUP524302 TKT524302 TAX524302 SRB524302 SHF524302 RXJ524302 RNN524302 RDR524302 QTV524302 QJZ524302 QAD524302 PQH524302 PGL524302 OWP524302 OMT524302 OCX524302 NTB524302 NJF524302 MZJ524302 MPN524302 MFR524302 LVV524302 LLZ524302 LCD524302 KSH524302 KIL524302 JYP524302 JOT524302 JEX524302 IVB524302 ILF524302 IBJ524302 HRN524302 HHR524302 GXV524302 GNZ524302 GED524302 FUH524302 FKL524302 FAP524302 EQT524302 EGX524302 DXB524302 DNF524302 DDJ524302 CTN524302 CJR524302 BZV524302 BPZ524302 BGD524302 AWH524302 AML524302 ACP524302 ST524302 IX524302 WVJ458766 WLN458766 WBR458766 VRV458766 VHZ458766 UYD458766 UOH458766 UEL458766 TUP458766 TKT458766 TAX458766 SRB458766 SHF458766 RXJ458766 RNN458766 RDR458766 QTV458766 QJZ458766 QAD458766 PQH458766 PGL458766 OWP458766 OMT458766 OCX458766 NTB458766 NJF458766 MZJ458766 MPN458766 MFR458766 LVV458766 LLZ458766 LCD458766 KSH458766 KIL458766 JYP458766 JOT458766 JEX458766 IVB458766 ILF458766 IBJ458766 HRN458766 HHR458766 GXV458766 GNZ458766 GED458766 FUH458766 FKL458766 FAP458766 EQT458766 EGX458766 DXB458766 DNF458766 DDJ458766 CTN458766 CJR458766 BZV458766 BPZ458766 BGD458766 AWH458766 AML458766 ACP458766 ST458766 IX458766 WVJ393230 WLN393230 WBR393230 VRV393230 VHZ393230 UYD393230 UOH393230 UEL393230 TUP393230 TKT393230 TAX393230 SRB393230 SHF393230 RXJ393230 RNN393230 RDR393230 QTV393230 QJZ393230 QAD393230 PQH393230 PGL393230 OWP393230 OMT393230 OCX393230 NTB393230 NJF393230 MZJ393230 MPN393230 MFR393230 LVV393230 LLZ393230 LCD393230 KSH393230 KIL393230 JYP393230 JOT393230 JEX393230 IVB393230 ILF393230 IBJ393230 HRN393230 HHR393230 GXV393230 GNZ393230 GED393230 FUH393230 FKL393230 FAP393230 EQT393230 EGX393230 DXB393230 DNF393230 DDJ393230 CTN393230 CJR393230 BZV393230 BPZ393230 BGD393230 AWH393230 AML393230 ACP393230 ST393230 IX393230 WVJ327694 WLN327694 WBR327694 VRV327694 VHZ327694 UYD327694 UOH327694 UEL327694 TUP327694 TKT327694 TAX327694 SRB327694 SHF327694 RXJ327694 RNN327694 RDR327694 QTV327694 QJZ327694 QAD327694 PQH327694 PGL327694 OWP327694 OMT327694 OCX327694 NTB327694 NJF327694 MZJ327694 MPN327694 MFR327694 LVV327694 LLZ327694 LCD327694 KSH327694 KIL327694 JYP327694 JOT327694 JEX327694 IVB327694 ILF327694 IBJ327694 HRN327694 HHR327694 GXV327694 GNZ327694 GED327694 FUH327694 FKL327694 FAP327694 EQT327694 EGX327694 DXB327694 DNF327694 DDJ327694 CTN327694 CJR327694 BZV327694 BPZ327694 BGD327694 AWH327694 AML327694 ACP327694 ST327694 IX327694 WVJ262158 WLN262158 WBR262158 VRV262158 VHZ262158 UYD262158 UOH262158 UEL262158 TUP262158 TKT262158 TAX262158 SRB262158 SHF262158 RXJ262158 RNN262158 RDR262158 QTV262158 QJZ262158 QAD262158 PQH262158 PGL262158 OWP262158 OMT262158 OCX262158 NTB262158 NJF262158 MZJ262158 MPN262158 MFR262158 LVV262158 LLZ262158 LCD262158 KSH262158 KIL262158 JYP262158 JOT262158 JEX262158 IVB262158 ILF262158 IBJ262158 HRN262158 HHR262158 GXV262158 GNZ262158 GED262158 FUH262158 FKL262158 FAP262158 EQT262158 EGX262158 DXB262158 DNF262158 DDJ262158 CTN262158 CJR262158 BZV262158 BPZ262158 BGD262158 AWH262158 AML262158 ACP262158 ST262158 IX262158 WVJ196622 WLN196622 WBR196622 VRV196622 VHZ196622 UYD196622 UOH196622 UEL196622 TUP196622 TKT196622 TAX196622 SRB196622 SHF196622 RXJ196622 RNN196622 RDR196622 QTV196622 QJZ196622 QAD196622 PQH196622 PGL196622 OWP196622 OMT196622 OCX196622 NTB196622 NJF196622 MZJ196622 MPN196622 MFR196622 LVV196622 LLZ196622 LCD196622 KSH196622 KIL196622 JYP196622 JOT196622 JEX196622 IVB196622 ILF196622 IBJ196622 HRN196622 HHR196622 GXV196622 GNZ196622 GED196622 FUH196622 FKL196622 FAP196622 EQT196622 EGX196622 DXB196622 DNF196622 DDJ196622 CTN196622 CJR196622 BZV196622 BPZ196622 BGD196622 AWH196622 AML196622 ACP196622 ST196622 IX196622 WVJ131086 WLN131086 WBR131086 VRV131086 VHZ131086 UYD131086 UOH131086 UEL131086 TUP131086 TKT131086 TAX131086 SRB131086 SHF131086 RXJ131086 RNN131086 RDR131086 QTV131086 QJZ131086 QAD131086 PQH131086 PGL131086 OWP131086 OMT131086 OCX131086 NTB131086 NJF131086 MZJ131086 MPN131086 MFR131086 LVV131086 LLZ131086 LCD131086 KSH131086 KIL131086 JYP131086 JOT131086 JEX131086 IVB131086 ILF131086 IBJ131086 HRN131086 HHR131086 GXV131086 GNZ131086 GED131086 FUH131086 FKL131086 FAP131086 EQT131086 EGX131086 DXB131086 DNF131086 DDJ131086 CTN131086 CJR131086 BZV131086 BPZ131086 BGD131086 AWH131086 AML131086 ACP131086 ST131086 IX131086 WVJ65550 WLN65550 WBR65550 VRV65550 VHZ65550 UYD65550 UOH65550 UEL65550 TUP65550 TKT65550 TAX65550 SRB65550 SHF65550 RXJ65550 RNN65550 RDR65550 QTV65550 QJZ65550 QAD65550 PQH65550 PGL65550 OWP65550 OMT65550 OCX65550 NTB65550 NJF65550 MZJ65550 MPN65550 MFR65550 LVV65550 LLZ65550 LCD65550 KSH65550 KIL65550 JYP65550 JOT65550 JEX65550 IVB65550 ILF65550 IBJ65550 HRN65550 HHR65550 GXV65550 GNZ65550 GED65550 FUH65550 FKL65550 FAP65550 EQT65550 EGX65550 DXB65550 DNF65550 DDJ65550 CTN65550 CJR65550 BZV65550 BPZ65550 BGD65550 AWH65550 AML65550 ACP65550 ST65550 IX65550">
      <formula1>$F$485:$F$502</formula1>
    </dataValidation>
    <dataValidation type="list" allowBlank="1" showInputMessage="1" showErrorMessage="1" sqref="K25:K26 WVR983064 WLV983064 WBZ983064 VSD983064 VIH983064 UYL983064 UOP983064 UET983064 TUX983064 TLB983064 TBF983064 SRJ983064 SHN983064 RXR983064 RNV983064 RDZ983064 QUD983064 QKH983064 QAL983064 PQP983064 PGT983064 OWX983064 ONB983064 ODF983064 NTJ983064 NJN983064 MZR983064 MPV983064 MFZ983064 LWD983064 LMH983064 LCL983064 KSP983064 KIT983064 JYX983064 JPB983064 JFF983064 IVJ983064 ILN983064 IBR983064 HRV983064 HHZ983064 GYD983064 GOH983064 GEL983064 FUP983064 FKT983064 FAX983064 ERB983064 EHF983064 DXJ983064 DNN983064 DDR983064 CTV983064 CJZ983064 CAD983064 BQH983064 BGL983064 AWP983064 AMT983064 ACX983064 TB983064 JF983064 K983064 WVR917528 WLV917528 WBZ917528 VSD917528 VIH917528 UYL917528 UOP917528 UET917528 TUX917528 TLB917528 TBF917528 SRJ917528 SHN917528 RXR917528 RNV917528 RDZ917528 QUD917528 QKH917528 QAL917528 PQP917528 PGT917528 OWX917528 ONB917528 ODF917528 NTJ917528 NJN917528 MZR917528 MPV917528 MFZ917528 LWD917528 LMH917528 LCL917528 KSP917528 KIT917528 JYX917528 JPB917528 JFF917528 IVJ917528 ILN917528 IBR917528 HRV917528 HHZ917528 GYD917528 GOH917528 GEL917528 FUP917528 FKT917528 FAX917528 ERB917528 EHF917528 DXJ917528 DNN917528 DDR917528 CTV917528 CJZ917528 CAD917528 BQH917528 BGL917528 AWP917528 AMT917528 ACX917528 TB917528 JF917528 K917528 WVR851992 WLV851992 WBZ851992 VSD851992 VIH851992 UYL851992 UOP851992 UET851992 TUX851992 TLB851992 TBF851992 SRJ851992 SHN851992 RXR851992 RNV851992 RDZ851992 QUD851992 QKH851992 QAL851992 PQP851992 PGT851992 OWX851992 ONB851992 ODF851992 NTJ851992 NJN851992 MZR851992 MPV851992 MFZ851992 LWD851992 LMH851992 LCL851992 KSP851992 KIT851992 JYX851992 JPB851992 JFF851992 IVJ851992 ILN851992 IBR851992 HRV851992 HHZ851992 GYD851992 GOH851992 GEL851992 FUP851992 FKT851992 FAX851992 ERB851992 EHF851992 DXJ851992 DNN851992 DDR851992 CTV851992 CJZ851992 CAD851992 BQH851992 BGL851992 AWP851992 AMT851992 ACX851992 TB851992 JF851992 K851992 WVR786456 WLV786456 WBZ786456 VSD786456 VIH786456 UYL786456 UOP786456 UET786456 TUX786456 TLB786456 TBF786456 SRJ786456 SHN786456 RXR786456 RNV786456 RDZ786456 QUD786456 QKH786456 QAL786456 PQP786456 PGT786456 OWX786456 ONB786456 ODF786456 NTJ786456 NJN786456 MZR786456 MPV786456 MFZ786456 LWD786456 LMH786456 LCL786456 KSP786456 KIT786456 JYX786456 JPB786456 JFF786456 IVJ786456 ILN786456 IBR786456 HRV786456 HHZ786456 GYD786456 GOH786456 GEL786456 FUP786456 FKT786456 FAX786456 ERB786456 EHF786456 DXJ786456 DNN786456 DDR786456 CTV786456 CJZ786456 CAD786456 BQH786456 BGL786456 AWP786456 AMT786456 ACX786456 TB786456 JF786456 K786456 WVR720920 WLV720920 WBZ720920 VSD720920 VIH720920 UYL720920 UOP720920 UET720920 TUX720920 TLB720920 TBF720920 SRJ720920 SHN720920 RXR720920 RNV720920 RDZ720920 QUD720920 QKH720920 QAL720920 PQP720920 PGT720920 OWX720920 ONB720920 ODF720920 NTJ720920 NJN720920 MZR720920 MPV720920 MFZ720920 LWD720920 LMH720920 LCL720920 KSP720920 KIT720920 JYX720920 JPB720920 JFF720920 IVJ720920 ILN720920 IBR720920 HRV720920 HHZ720920 GYD720920 GOH720920 GEL720920 FUP720920 FKT720920 FAX720920 ERB720920 EHF720920 DXJ720920 DNN720920 DDR720920 CTV720920 CJZ720920 CAD720920 BQH720920 BGL720920 AWP720920 AMT720920 ACX720920 TB720920 JF720920 K720920 WVR655384 WLV655384 WBZ655384 VSD655384 VIH655384 UYL655384 UOP655384 UET655384 TUX655384 TLB655384 TBF655384 SRJ655384 SHN655384 RXR655384 RNV655384 RDZ655384 QUD655384 QKH655384 QAL655384 PQP655384 PGT655384 OWX655384 ONB655384 ODF655384 NTJ655384 NJN655384 MZR655384 MPV655384 MFZ655384 LWD655384 LMH655384 LCL655384 KSP655384 KIT655384 JYX655384 JPB655384 JFF655384 IVJ655384 ILN655384 IBR655384 HRV655384 HHZ655384 GYD655384 GOH655384 GEL655384 FUP655384 FKT655384 FAX655384 ERB655384 EHF655384 DXJ655384 DNN655384 DDR655384 CTV655384 CJZ655384 CAD655384 BQH655384 BGL655384 AWP655384 AMT655384 ACX655384 TB655384 JF655384 K655384 WVR589848 WLV589848 WBZ589848 VSD589848 VIH589848 UYL589848 UOP589848 UET589848 TUX589848 TLB589848 TBF589848 SRJ589848 SHN589848 RXR589848 RNV589848 RDZ589848 QUD589848 QKH589848 QAL589848 PQP589848 PGT589848 OWX589848 ONB589848 ODF589848 NTJ589848 NJN589848 MZR589848 MPV589848 MFZ589848 LWD589848 LMH589848 LCL589848 KSP589848 KIT589848 JYX589848 JPB589848 JFF589848 IVJ589848 ILN589848 IBR589848 HRV589848 HHZ589848 GYD589848 GOH589848 GEL589848 FUP589848 FKT589848 FAX589848 ERB589848 EHF589848 DXJ589848 DNN589848 DDR589848 CTV589848 CJZ589848 CAD589848 BQH589848 BGL589848 AWP589848 AMT589848 ACX589848 TB589848 JF589848 K589848 WVR524312 WLV524312 WBZ524312 VSD524312 VIH524312 UYL524312 UOP524312 UET524312 TUX524312 TLB524312 TBF524312 SRJ524312 SHN524312 RXR524312 RNV524312 RDZ524312 QUD524312 QKH524312 QAL524312 PQP524312 PGT524312 OWX524312 ONB524312 ODF524312 NTJ524312 NJN524312 MZR524312 MPV524312 MFZ524312 LWD524312 LMH524312 LCL524312 KSP524312 KIT524312 JYX524312 JPB524312 JFF524312 IVJ524312 ILN524312 IBR524312 HRV524312 HHZ524312 GYD524312 GOH524312 GEL524312 FUP524312 FKT524312 FAX524312 ERB524312 EHF524312 DXJ524312 DNN524312 DDR524312 CTV524312 CJZ524312 CAD524312 BQH524312 BGL524312 AWP524312 AMT524312 ACX524312 TB524312 JF524312 K524312 WVR458776 WLV458776 WBZ458776 VSD458776 VIH458776 UYL458776 UOP458776 UET458776 TUX458776 TLB458776 TBF458776 SRJ458776 SHN458776 RXR458776 RNV458776 RDZ458776 QUD458776 QKH458776 QAL458776 PQP458776 PGT458776 OWX458776 ONB458776 ODF458776 NTJ458776 NJN458776 MZR458776 MPV458776 MFZ458776 LWD458776 LMH458776 LCL458776 KSP458776 KIT458776 JYX458776 JPB458776 JFF458776 IVJ458776 ILN458776 IBR458776 HRV458776 HHZ458776 GYD458776 GOH458776 GEL458776 FUP458776 FKT458776 FAX458776 ERB458776 EHF458776 DXJ458776 DNN458776 DDR458776 CTV458776 CJZ458776 CAD458776 BQH458776 BGL458776 AWP458776 AMT458776 ACX458776 TB458776 JF458776 K458776 WVR393240 WLV393240 WBZ393240 VSD393240 VIH393240 UYL393240 UOP393240 UET393240 TUX393240 TLB393240 TBF393240 SRJ393240 SHN393240 RXR393240 RNV393240 RDZ393240 QUD393240 QKH393240 QAL393240 PQP393240 PGT393240 OWX393240 ONB393240 ODF393240 NTJ393240 NJN393240 MZR393240 MPV393240 MFZ393240 LWD393240 LMH393240 LCL393240 KSP393240 KIT393240 JYX393240 JPB393240 JFF393240 IVJ393240 ILN393240 IBR393240 HRV393240 HHZ393240 GYD393240 GOH393240 GEL393240 FUP393240 FKT393240 FAX393240 ERB393240 EHF393240 DXJ393240 DNN393240 DDR393240 CTV393240 CJZ393240 CAD393240 BQH393240 BGL393240 AWP393240 AMT393240 ACX393240 TB393240 JF393240 K393240 WVR327704 WLV327704 WBZ327704 VSD327704 VIH327704 UYL327704 UOP327704 UET327704 TUX327704 TLB327704 TBF327704 SRJ327704 SHN327704 RXR327704 RNV327704 RDZ327704 QUD327704 QKH327704 QAL327704 PQP327704 PGT327704 OWX327704 ONB327704 ODF327704 NTJ327704 NJN327704 MZR327704 MPV327704 MFZ327704 LWD327704 LMH327704 LCL327704 KSP327704 KIT327704 JYX327704 JPB327704 JFF327704 IVJ327704 ILN327704 IBR327704 HRV327704 HHZ327704 GYD327704 GOH327704 GEL327704 FUP327704 FKT327704 FAX327704 ERB327704 EHF327704 DXJ327704 DNN327704 DDR327704 CTV327704 CJZ327704 CAD327704 BQH327704 BGL327704 AWP327704 AMT327704 ACX327704 TB327704 JF327704 K327704 WVR262168 WLV262168 WBZ262168 VSD262168 VIH262168 UYL262168 UOP262168 UET262168 TUX262168 TLB262168 TBF262168 SRJ262168 SHN262168 RXR262168 RNV262168 RDZ262168 QUD262168 QKH262168 QAL262168 PQP262168 PGT262168 OWX262168 ONB262168 ODF262168 NTJ262168 NJN262168 MZR262168 MPV262168 MFZ262168 LWD262168 LMH262168 LCL262168 KSP262168 KIT262168 JYX262168 JPB262168 JFF262168 IVJ262168 ILN262168 IBR262168 HRV262168 HHZ262168 GYD262168 GOH262168 GEL262168 FUP262168 FKT262168 FAX262168 ERB262168 EHF262168 DXJ262168 DNN262168 DDR262168 CTV262168 CJZ262168 CAD262168 BQH262168 BGL262168 AWP262168 AMT262168 ACX262168 TB262168 JF262168 K262168 WVR196632 WLV196632 WBZ196632 VSD196632 VIH196632 UYL196632 UOP196632 UET196632 TUX196632 TLB196632 TBF196632 SRJ196632 SHN196632 RXR196632 RNV196632 RDZ196632 QUD196632 QKH196632 QAL196632 PQP196632 PGT196632 OWX196632 ONB196632 ODF196632 NTJ196632 NJN196632 MZR196632 MPV196632 MFZ196632 LWD196632 LMH196632 LCL196632 KSP196632 KIT196632 JYX196632 JPB196632 JFF196632 IVJ196632 ILN196632 IBR196632 HRV196632 HHZ196632 GYD196632 GOH196632 GEL196632 FUP196632 FKT196632 FAX196632 ERB196632 EHF196632 DXJ196632 DNN196632 DDR196632 CTV196632 CJZ196632 CAD196632 BQH196632 BGL196632 AWP196632 AMT196632 ACX196632 TB196632 JF196632 K196632 WVR131096 WLV131096 WBZ131096 VSD131096 VIH131096 UYL131096 UOP131096 UET131096 TUX131096 TLB131096 TBF131096 SRJ131096 SHN131096 RXR131096 RNV131096 RDZ131096 QUD131096 QKH131096 QAL131096 PQP131096 PGT131096 OWX131096 ONB131096 ODF131096 NTJ131096 NJN131096 MZR131096 MPV131096 MFZ131096 LWD131096 LMH131096 LCL131096 KSP131096 KIT131096 JYX131096 JPB131096 JFF131096 IVJ131096 ILN131096 IBR131096 HRV131096 HHZ131096 GYD131096 GOH131096 GEL131096 FUP131096 FKT131096 FAX131096 ERB131096 EHF131096 DXJ131096 DNN131096 DDR131096 CTV131096 CJZ131096 CAD131096 BQH131096 BGL131096 AWP131096 AMT131096 ACX131096 TB131096 JF131096 K131096 WVR65560 WLV65560 WBZ65560 VSD65560 VIH65560 UYL65560 UOP65560 UET65560 TUX65560 TLB65560 TBF65560 SRJ65560 SHN65560 RXR65560 RNV65560 RDZ65560 QUD65560 QKH65560 QAL65560 PQP65560 PGT65560 OWX65560 ONB65560 ODF65560 NTJ65560 NJN65560 MZR65560 MPV65560 MFZ65560 LWD65560 LMH65560 LCL65560 KSP65560 KIT65560 JYX65560 JPB65560 JFF65560 IVJ65560 ILN65560 IBR65560 HRV65560 HHZ65560 GYD65560 GOH65560 GEL65560 FUP65560 FKT65560 FAX65560 ERB65560 EHF65560 DXJ65560 DNN65560 DDR65560 CTV65560 CJZ65560 CAD65560 BQH65560 BGL65560 AWP65560 AMT65560 ACX65560 TB65560 JF65560 K65560 WVR25 WLV25 WBZ25 VSD25 VIH25 UYL25 UOP25 UET25 TUX25 TLB25 TBF25 SRJ25 SHN25 RXR25 RNV25 RDZ25 QUD25 QKH25 QAL25 PQP25 PGT25 OWX25 ONB25 ODF25 NTJ25 NJN25 MZR25 MPV25 MFZ25 LWD25 LMH25 LCL25 KSP25 KIT25 JYX25 JPB25 JFF25 IVJ25 ILN25 IBR25 HRV25 HHZ25 GYD25 GOH25 GEL25 FUP25 FKT25 FAX25 ERB25 EHF25 DXJ25 DNN25 DDR25 CTV25 CJZ25 CAD25 BQH25 BGL25 AWP25 AMT25 ACX25 TB25 JF25">
      <formula1>$G$33:$G$37</formula1>
    </dataValidation>
    <dataValidation type="list" allowBlank="1" showInputMessage="1" showErrorMessage="1" sqref="I25 WVP983064 WLT983064 WBX983064 VSB983064 VIF983064 UYJ983064 UON983064 UER983064 TUV983064 TKZ983064 TBD983064 SRH983064 SHL983064 RXP983064 RNT983064 RDX983064 QUB983064 QKF983064 QAJ983064 PQN983064 PGR983064 OWV983064 OMZ983064 ODD983064 NTH983064 NJL983064 MZP983064 MPT983064 MFX983064 LWB983064 LMF983064 LCJ983064 KSN983064 KIR983064 JYV983064 JOZ983064 JFD983064 IVH983064 ILL983064 IBP983064 HRT983064 HHX983064 GYB983064 GOF983064 GEJ983064 FUN983064 FKR983064 FAV983064 EQZ983064 EHD983064 DXH983064 DNL983064 DDP983064 CTT983064 CJX983064 CAB983064 BQF983064 BGJ983064 AWN983064 AMR983064 ACV983064 SZ983064 JD983064 I983064 WVP917528 WLT917528 WBX917528 VSB917528 VIF917528 UYJ917528 UON917528 UER917528 TUV917528 TKZ917528 TBD917528 SRH917528 SHL917528 RXP917528 RNT917528 RDX917528 QUB917528 QKF917528 QAJ917528 PQN917528 PGR917528 OWV917528 OMZ917528 ODD917528 NTH917528 NJL917528 MZP917528 MPT917528 MFX917528 LWB917528 LMF917528 LCJ917528 KSN917528 KIR917528 JYV917528 JOZ917528 JFD917528 IVH917528 ILL917528 IBP917528 HRT917528 HHX917528 GYB917528 GOF917528 GEJ917528 FUN917528 FKR917528 FAV917528 EQZ917528 EHD917528 DXH917528 DNL917528 DDP917528 CTT917528 CJX917528 CAB917528 BQF917528 BGJ917528 AWN917528 AMR917528 ACV917528 SZ917528 JD917528 I917528 WVP851992 WLT851992 WBX851992 VSB851992 VIF851992 UYJ851992 UON851992 UER851992 TUV851992 TKZ851992 TBD851992 SRH851992 SHL851992 RXP851992 RNT851992 RDX851992 QUB851992 QKF851992 QAJ851992 PQN851992 PGR851992 OWV851992 OMZ851992 ODD851992 NTH851992 NJL851992 MZP851992 MPT851992 MFX851992 LWB851992 LMF851992 LCJ851992 KSN851992 KIR851992 JYV851992 JOZ851992 JFD851992 IVH851992 ILL851992 IBP851992 HRT851992 HHX851992 GYB851992 GOF851992 GEJ851992 FUN851992 FKR851992 FAV851992 EQZ851992 EHD851992 DXH851992 DNL851992 DDP851992 CTT851992 CJX851992 CAB851992 BQF851992 BGJ851992 AWN851992 AMR851992 ACV851992 SZ851992 JD851992 I851992 WVP786456 WLT786456 WBX786456 VSB786456 VIF786456 UYJ786456 UON786456 UER786456 TUV786456 TKZ786456 TBD786456 SRH786456 SHL786456 RXP786456 RNT786456 RDX786456 QUB786456 QKF786456 QAJ786456 PQN786456 PGR786456 OWV786456 OMZ786456 ODD786456 NTH786456 NJL786456 MZP786456 MPT786456 MFX786456 LWB786456 LMF786456 LCJ786456 KSN786456 KIR786456 JYV786456 JOZ786456 JFD786456 IVH786456 ILL786456 IBP786456 HRT786456 HHX786456 GYB786456 GOF786456 GEJ786456 FUN786456 FKR786456 FAV786456 EQZ786456 EHD786456 DXH786456 DNL786456 DDP786456 CTT786456 CJX786456 CAB786456 BQF786456 BGJ786456 AWN786456 AMR786456 ACV786456 SZ786456 JD786456 I786456 WVP720920 WLT720920 WBX720920 VSB720920 VIF720920 UYJ720920 UON720920 UER720920 TUV720920 TKZ720920 TBD720920 SRH720920 SHL720920 RXP720920 RNT720920 RDX720920 QUB720920 QKF720920 QAJ720920 PQN720920 PGR720920 OWV720920 OMZ720920 ODD720920 NTH720920 NJL720920 MZP720920 MPT720920 MFX720920 LWB720920 LMF720920 LCJ720920 KSN720920 KIR720920 JYV720920 JOZ720920 JFD720920 IVH720920 ILL720920 IBP720920 HRT720920 HHX720920 GYB720920 GOF720920 GEJ720920 FUN720920 FKR720920 FAV720920 EQZ720920 EHD720920 DXH720920 DNL720920 DDP720920 CTT720920 CJX720920 CAB720920 BQF720920 BGJ720920 AWN720920 AMR720920 ACV720920 SZ720920 JD720920 I720920 WVP655384 WLT655384 WBX655384 VSB655384 VIF655384 UYJ655384 UON655384 UER655384 TUV655384 TKZ655384 TBD655384 SRH655384 SHL655384 RXP655384 RNT655384 RDX655384 QUB655384 QKF655384 QAJ655384 PQN655384 PGR655384 OWV655384 OMZ655384 ODD655384 NTH655384 NJL655384 MZP655384 MPT655384 MFX655384 LWB655384 LMF655384 LCJ655384 KSN655384 KIR655384 JYV655384 JOZ655384 JFD655384 IVH655384 ILL655384 IBP655384 HRT655384 HHX655384 GYB655384 GOF655384 GEJ655384 FUN655384 FKR655384 FAV655384 EQZ655384 EHD655384 DXH655384 DNL655384 DDP655384 CTT655384 CJX655384 CAB655384 BQF655384 BGJ655384 AWN655384 AMR655384 ACV655384 SZ655384 JD655384 I655384 WVP589848 WLT589848 WBX589848 VSB589848 VIF589848 UYJ589848 UON589848 UER589848 TUV589848 TKZ589848 TBD589848 SRH589848 SHL589848 RXP589848 RNT589848 RDX589848 QUB589848 QKF589848 QAJ589848 PQN589848 PGR589848 OWV589848 OMZ589848 ODD589848 NTH589848 NJL589848 MZP589848 MPT589848 MFX589848 LWB589848 LMF589848 LCJ589848 KSN589848 KIR589848 JYV589848 JOZ589848 JFD589848 IVH589848 ILL589848 IBP589848 HRT589848 HHX589848 GYB589848 GOF589848 GEJ589848 FUN589848 FKR589848 FAV589848 EQZ589848 EHD589848 DXH589848 DNL589848 DDP589848 CTT589848 CJX589848 CAB589848 BQF589848 BGJ589848 AWN589848 AMR589848 ACV589848 SZ589848 JD589848 I589848 WVP524312 WLT524312 WBX524312 VSB524312 VIF524312 UYJ524312 UON524312 UER524312 TUV524312 TKZ524312 TBD524312 SRH524312 SHL524312 RXP524312 RNT524312 RDX524312 QUB524312 QKF524312 QAJ524312 PQN524312 PGR524312 OWV524312 OMZ524312 ODD524312 NTH524312 NJL524312 MZP524312 MPT524312 MFX524312 LWB524312 LMF524312 LCJ524312 KSN524312 KIR524312 JYV524312 JOZ524312 JFD524312 IVH524312 ILL524312 IBP524312 HRT524312 HHX524312 GYB524312 GOF524312 GEJ524312 FUN524312 FKR524312 FAV524312 EQZ524312 EHD524312 DXH524312 DNL524312 DDP524312 CTT524312 CJX524312 CAB524312 BQF524312 BGJ524312 AWN524312 AMR524312 ACV524312 SZ524312 JD524312 I524312 WVP458776 WLT458776 WBX458776 VSB458776 VIF458776 UYJ458776 UON458776 UER458776 TUV458776 TKZ458776 TBD458776 SRH458776 SHL458776 RXP458776 RNT458776 RDX458776 QUB458776 QKF458776 QAJ458776 PQN458776 PGR458776 OWV458776 OMZ458776 ODD458776 NTH458776 NJL458776 MZP458776 MPT458776 MFX458776 LWB458776 LMF458776 LCJ458776 KSN458776 KIR458776 JYV458776 JOZ458776 JFD458776 IVH458776 ILL458776 IBP458776 HRT458776 HHX458776 GYB458776 GOF458776 GEJ458776 FUN458776 FKR458776 FAV458776 EQZ458776 EHD458776 DXH458776 DNL458776 DDP458776 CTT458776 CJX458776 CAB458776 BQF458776 BGJ458776 AWN458776 AMR458776 ACV458776 SZ458776 JD458776 I458776 WVP393240 WLT393240 WBX393240 VSB393240 VIF393240 UYJ393240 UON393240 UER393240 TUV393240 TKZ393240 TBD393240 SRH393240 SHL393240 RXP393240 RNT393240 RDX393240 QUB393240 QKF393240 QAJ393240 PQN393240 PGR393240 OWV393240 OMZ393240 ODD393240 NTH393240 NJL393240 MZP393240 MPT393240 MFX393240 LWB393240 LMF393240 LCJ393240 KSN393240 KIR393240 JYV393240 JOZ393240 JFD393240 IVH393240 ILL393240 IBP393240 HRT393240 HHX393240 GYB393240 GOF393240 GEJ393240 FUN393240 FKR393240 FAV393240 EQZ393240 EHD393240 DXH393240 DNL393240 DDP393240 CTT393240 CJX393240 CAB393240 BQF393240 BGJ393240 AWN393240 AMR393240 ACV393240 SZ393240 JD393240 I393240 WVP327704 WLT327704 WBX327704 VSB327704 VIF327704 UYJ327704 UON327704 UER327704 TUV327704 TKZ327704 TBD327704 SRH327704 SHL327704 RXP327704 RNT327704 RDX327704 QUB327704 QKF327704 QAJ327704 PQN327704 PGR327704 OWV327704 OMZ327704 ODD327704 NTH327704 NJL327704 MZP327704 MPT327704 MFX327704 LWB327704 LMF327704 LCJ327704 KSN327704 KIR327704 JYV327704 JOZ327704 JFD327704 IVH327704 ILL327704 IBP327704 HRT327704 HHX327704 GYB327704 GOF327704 GEJ327704 FUN327704 FKR327704 FAV327704 EQZ327704 EHD327704 DXH327704 DNL327704 DDP327704 CTT327704 CJX327704 CAB327704 BQF327704 BGJ327704 AWN327704 AMR327704 ACV327704 SZ327704 JD327704 I327704 WVP262168 WLT262168 WBX262168 VSB262168 VIF262168 UYJ262168 UON262168 UER262168 TUV262168 TKZ262168 TBD262168 SRH262168 SHL262168 RXP262168 RNT262168 RDX262168 QUB262168 QKF262168 QAJ262168 PQN262168 PGR262168 OWV262168 OMZ262168 ODD262168 NTH262168 NJL262168 MZP262168 MPT262168 MFX262168 LWB262168 LMF262168 LCJ262168 KSN262168 KIR262168 JYV262168 JOZ262168 JFD262168 IVH262168 ILL262168 IBP262168 HRT262168 HHX262168 GYB262168 GOF262168 GEJ262168 FUN262168 FKR262168 FAV262168 EQZ262168 EHD262168 DXH262168 DNL262168 DDP262168 CTT262168 CJX262168 CAB262168 BQF262168 BGJ262168 AWN262168 AMR262168 ACV262168 SZ262168 JD262168 I262168 WVP196632 WLT196632 WBX196632 VSB196632 VIF196632 UYJ196632 UON196632 UER196632 TUV196632 TKZ196632 TBD196632 SRH196632 SHL196632 RXP196632 RNT196632 RDX196632 QUB196632 QKF196632 QAJ196632 PQN196632 PGR196632 OWV196632 OMZ196632 ODD196632 NTH196632 NJL196632 MZP196632 MPT196632 MFX196632 LWB196632 LMF196632 LCJ196632 KSN196632 KIR196632 JYV196632 JOZ196632 JFD196632 IVH196632 ILL196632 IBP196632 HRT196632 HHX196632 GYB196632 GOF196632 GEJ196632 FUN196632 FKR196632 FAV196632 EQZ196632 EHD196632 DXH196632 DNL196632 DDP196632 CTT196632 CJX196632 CAB196632 BQF196632 BGJ196632 AWN196632 AMR196632 ACV196632 SZ196632 JD196632 I196632 WVP131096 WLT131096 WBX131096 VSB131096 VIF131096 UYJ131096 UON131096 UER131096 TUV131096 TKZ131096 TBD131096 SRH131096 SHL131096 RXP131096 RNT131096 RDX131096 QUB131096 QKF131096 QAJ131096 PQN131096 PGR131096 OWV131096 OMZ131096 ODD131096 NTH131096 NJL131096 MZP131096 MPT131096 MFX131096 LWB131096 LMF131096 LCJ131096 KSN131096 KIR131096 JYV131096 JOZ131096 JFD131096 IVH131096 ILL131096 IBP131096 HRT131096 HHX131096 GYB131096 GOF131096 GEJ131096 FUN131096 FKR131096 FAV131096 EQZ131096 EHD131096 DXH131096 DNL131096 DDP131096 CTT131096 CJX131096 CAB131096 BQF131096 BGJ131096 AWN131096 AMR131096 ACV131096 SZ131096 JD131096 I131096 WVP65560 WLT65560 WBX65560 VSB65560 VIF65560 UYJ65560 UON65560 UER65560 TUV65560 TKZ65560 TBD65560 SRH65560 SHL65560 RXP65560 RNT65560 RDX65560 QUB65560 QKF65560 QAJ65560 PQN65560 PGR65560 OWV65560 OMZ65560 ODD65560 NTH65560 NJL65560 MZP65560 MPT65560 MFX65560 LWB65560 LMF65560 LCJ65560 KSN65560 KIR65560 JYV65560 JOZ65560 JFD65560 IVH65560 ILL65560 IBP65560 HRT65560 HHX65560 GYB65560 GOF65560 GEJ65560 FUN65560 FKR65560 FAV65560 EQZ65560 EHD65560 DXH65560 DNL65560 DDP65560 CTT65560 CJX65560 CAB65560 BQF65560 BGJ65560 AWN65560 AMR65560 ACV65560 SZ65560 JD65560 I65560 WVP25 WLT25 WBX25 VSB25 VIF25 UYJ25 UON25 UER25 TUV25 TKZ25 TBD25 SRH25 SHL25 RXP25 RNT25 RDX25 QUB25 QKF25 QAJ25 PQN25 PGR25 OWV25 OMZ25 ODD25 NTH25 NJL25 MZP25 MPT25 MFX25 LWB25 LMF25 LCJ25 KSN25 KIR25 JYV25 JOZ25 JFD25 IVH25 ILL25 IBP25 HRT25 HHX25 GYB25 GOF25 GEJ25 FUN25 FKR25 FAV25 EQZ25 EHD25 DXH25 DNL25 DDP25 CTT25 CJX25 CAB25 BQF25 BGJ25 AWN25 AMR25 ACV25 SZ25 JD25">
      <formula1>$H$487:$H$493</formula1>
    </dataValidation>
    <dataValidation type="list" allowBlank="1" showInputMessage="1" showErrorMessage="1" sqref="AA25:AC26 WWH983064:WWJ983064 WML983064:WMN983064 WCP983064:WCR983064 VST983064:VSV983064 VIX983064:VIZ983064 UZB983064:UZD983064 UPF983064:UPH983064 UFJ983064:UFL983064 TVN983064:TVP983064 TLR983064:TLT983064 TBV983064:TBX983064 SRZ983064:SSB983064 SID983064:SIF983064 RYH983064:RYJ983064 ROL983064:RON983064 REP983064:RER983064 QUT983064:QUV983064 QKX983064:QKZ983064 QBB983064:QBD983064 PRF983064:PRH983064 PHJ983064:PHL983064 OXN983064:OXP983064 ONR983064:ONT983064 ODV983064:ODX983064 NTZ983064:NUB983064 NKD983064:NKF983064 NAH983064:NAJ983064 MQL983064:MQN983064 MGP983064:MGR983064 LWT983064:LWV983064 LMX983064:LMZ983064 LDB983064:LDD983064 KTF983064:KTH983064 KJJ983064:KJL983064 JZN983064:JZP983064 JPR983064:JPT983064 JFV983064:JFX983064 IVZ983064:IWB983064 IMD983064:IMF983064 ICH983064:ICJ983064 HSL983064:HSN983064 HIP983064:HIR983064 GYT983064:GYV983064 GOX983064:GOZ983064 GFB983064:GFD983064 FVF983064:FVH983064 FLJ983064:FLL983064 FBN983064:FBP983064 ERR983064:ERT983064 EHV983064:EHX983064 DXZ983064:DYB983064 DOD983064:DOF983064 DEH983064:DEJ983064 CUL983064:CUN983064 CKP983064:CKR983064 CAT983064:CAV983064 BQX983064:BQZ983064 BHB983064:BHD983064 AXF983064:AXH983064 ANJ983064:ANL983064 ADN983064:ADP983064 TR983064:TT983064 JV983064:JX983064 AA983064:AC983064 WWH917528:WWJ917528 WML917528:WMN917528 WCP917528:WCR917528 VST917528:VSV917528 VIX917528:VIZ917528 UZB917528:UZD917528 UPF917528:UPH917528 UFJ917528:UFL917528 TVN917528:TVP917528 TLR917528:TLT917528 TBV917528:TBX917528 SRZ917528:SSB917528 SID917528:SIF917528 RYH917528:RYJ917528 ROL917528:RON917528 REP917528:RER917528 QUT917528:QUV917528 QKX917528:QKZ917528 QBB917528:QBD917528 PRF917528:PRH917528 PHJ917528:PHL917528 OXN917528:OXP917528 ONR917528:ONT917528 ODV917528:ODX917528 NTZ917528:NUB917528 NKD917528:NKF917528 NAH917528:NAJ917528 MQL917528:MQN917528 MGP917528:MGR917528 LWT917528:LWV917528 LMX917528:LMZ917528 LDB917528:LDD917528 KTF917528:KTH917528 KJJ917528:KJL917528 JZN917528:JZP917528 JPR917528:JPT917528 JFV917528:JFX917528 IVZ917528:IWB917528 IMD917528:IMF917528 ICH917528:ICJ917528 HSL917528:HSN917528 HIP917528:HIR917528 GYT917528:GYV917528 GOX917528:GOZ917528 GFB917528:GFD917528 FVF917528:FVH917528 FLJ917528:FLL917528 FBN917528:FBP917528 ERR917528:ERT917528 EHV917528:EHX917528 DXZ917528:DYB917528 DOD917528:DOF917528 DEH917528:DEJ917528 CUL917528:CUN917528 CKP917528:CKR917528 CAT917528:CAV917528 BQX917528:BQZ917528 BHB917528:BHD917528 AXF917528:AXH917528 ANJ917528:ANL917528 ADN917528:ADP917528 TR917528:TT917528 JV917528:JX917528 AA917528:AC917528 WWH851992:WWJ851992 WML851992:WMN851992 WCP851992:WCR851992 VST851992:VSV851992 VIX851992:VIZ851992 UZB851992:UZD851992 UPF851992:UPH851992 UFJ851992:UFL851992 TVN851992:TVP851992 TLR851992:TLT851992 TBV851992:TBX851992 SRZ851992:SSB851992 SID851992:SIF851992 RYH851992:RYJ851992 ROL851992:RON851992 REP851992:RER851992 QUT851992:QUV851992 QKX851992:QKZ851992 QBB851992:QBD851992 PRF851992:PRH851992 PHJ851992:PHL851992 OXN851992:OXP851992 ONR851992:ONT851992 ODV851992:ODX851992 NTZ851992:NUB851992 NKD851992:NKF851992 NAH851992:NAJ851992 MQL851992:MQN851992 MGP851992:MGR851992 LWT851992:LWV851992 LMX851992:LMZ851992 LDB851992:LDD851992 KTF851992:KTH851992 KJJ851992:KJL851992 JZN851992:JZP851992 JPR851992:JPT851992 JFV851992:JFX851992 IVZ851992:IWB851992 IMD851992:IMF851992 ICH851992:ICJ851992 HSL851992:HSN851992 HIP851992:HIR851992 GYT851992:GYV851992 GOX851992:GOZ851992 GFB851992:GFD851992 FVF851992:FVH851992 FLJ851992:FLL851992 FBN851992:FBP851992 ERR851992:ERT851992 EHV851992:EHX851992 DXZ851992:DYB851992 DOD851992:DOF851992 DEH851992:DEJ851992 CUL851992:CUN851992 CKP851992:CKR851992 CAT851992:CAV851992 BQX851992:BQZ851992 BHB851992:BHD851992 AXF851992:AXH851992 ANJ851992:ANL851992 ADN851992:ADP851992 TR851992:TT851992 JV851992:JX851992 AA851992:AC851992 WWH786456:WWJ786456 WML786456:WMN786456 WCP786456:WCR786456 VST786456:VSV786456 VIX786456:VIZ786456 UZB786456:UZD786456 UPF786456:UPH786456 UFJ786456:UFL786456 TVN786456:TVP786456 TLR786456:TLT786456 TBV786456:TBX786456 SRZ786456:SSB786456 SID786456:SIF786456 RYH786456:RYJ786456 ROL786456:RON786456 REP786456:RER786456 QUT786456:QUV786456 QKX786456:QKZ786456 QBB786456:QBD786456 PRF786456:PRH786456 PHJ786456:PHL786456 OXN786456:OXP786456 ONR786456:ONT786456 ODV786456:ODX786456 NTZ786456:NUB786456 NKD786456:NKF786456 NAH786456:NAJ786456 MQL786456:MQN786456 MGP786456:MGR786456 LWT786456:LWV786456 LMX786456:LMZ786456 LDB786456:LDD786456 KTF786456:KTH786456 KJJ786456:KJL786456 JZN786456:JZP786456 JPR786456:JPT786456 JFV786456:JFX786456 IVZ786456:IWB786456 IMD786456:IMF786456 ICH786456:ICJ786456 HSL786456:HSN786456 HIP786456:HIR786456 GYT786456:GYV786456 GOX786456:GOZ786456 GFB786456:GFD786456 FVF786456:FVH786456 FLJ786456:FLL786456 FBN786456:FBP786456 ERR786456:ERT786456 EHV786456:EHX786456 DXZ786456:DYB786456 DOD786456:DOF786456 DEH786456:DEJ786456 CUL786456:CUN786456 CKP786456:CKR786456 CAT786456:CAV786456 BQX786456:BQZ786456 BHB786456:BHD786456 AXF786456:AXH786456 ANJ786456:ANL786456 ADN786456:ADP786456 TR786456:TT786456 JV786456:JX786456 AA786456:AC786456 WWH720920:WWJ720920 WML720920:WMN720920 WCP720920:WCR720920 VST720920:VSV720920 VIX720920:VIZ720920 UZB720920:UZD720920 UPF720920:UPH720920 UFJ720920:UFL720920 TVN720920:TVP720920 TLR720920:TLT720920 TBV720920:TBX720920 SRZ720920:SSB720920 SID720920:SIF720920 RYH720920:RYJ720920 ROL720920:RON720920 REP720920:RER720920 QUT720920:QUV720920 QKX720920:QKZ720920 QBB720920:QBD720920 PRF720920:PRH720920 PHJ720920:PHL720920 OXN720920:OXP720920 ONR720920:ONT720920 ODV720920:ODX720920 NTZ720920:NUB720920 NKD720920:NKF720920 NAH720920:NAJ720920 MQL720920:MQN720920 MGP720920:MGR720920 LWT720920:LWV720920 LMX720920:LMZ720920 LDB720920:LDD720920 KTF720920:KTH720920 KJJ720920:KJL720920 JZN720920:JZP720920 JPR720920:JPT720920 JFV720920:JFX720920 IVZ720920:IWB720920 IMD720920:IMF720920 ICH720920:ICJ720920 HSL720920:HSN720920 HIP720920:HIR720920 GYT720920:GYV720920 GOX720920:GOZ720920 GFB720920:GFD720920 FVF720920:FVH720920 FLJ720920:FLL720920 FBN720920:FBP720920 ERR720920:ERT720920 EHV720920:EHX720920 DXZ720920:DYB720920 DOD720920:DOF720920 DEH720920:DEJ720920 CUL720920:CUN720920 CKP720920:CKR720920 CAT720920:CAV720920 BQX720920:BQZ720920 BHB720920:BHD720920 AXF720920:AXH720920 ANJ720920:ANL720920 ADN720920:ADP720920 TR720920:TT720920 JV720920:JX720920 AA720920:AC720920 WWH655384:WWJ655384 WML655384:WMN655384 WCP655384:WCR655384 VST655384:VSV655384 VIX655384:VIZ655384 UZB655384:UZD655384 UPF655384:UPH655384 UFJ655384:UFL655384 TVN655384:TVP655384 TLR655384:TLT655384 TBV655384:TBX655384 SRZ655384:SSB655384 SID655384:SIF655384 RYH655384:RYJ655384 ROL655384:RON655384 REP655384:RER655384 QUT655384:QUV655384 QKX655384:QKZ655384 QBB655384:QBD655384 PRF655384:PRH655384 PHJ655384:PHL655384 OXN655384:OXP655384 ONR655384:ONT655384 ODV655384:ODX655384 NTZ655384:NUB655384 NKD655384:NKF655384 NAH655384:NAJ655384 MQL655384:MQN655384 MGP655384:MGR655384 LWT655384:LWV655384 LMX655384:LMZ655384 LDB655384:LDD655384 KTF655384:KTH655384 KJJ655384:KJL655384 JZN655384:JZP655384 JPR655384:JPT655384 JFV655384:JFX655384 IVZ655384:IWB655384 IMD655384:IMF655384 ICH655384:ICJ655384 HSL655384:HSN655384 HIP655384:HIR655384 GYT655384:GYV655384 GOX655384:GOZ655384 GFB655384:GFD655384 FVF655384:FVH655384 FLJ655384:FLL655384 FBN655384:FBP655384 ERR655384:ERT655384 EHV655384:EHX655384 DXZ655384:DYB655384 DOD655384:DOF655384 DEH655384:DEJ655384 CUL655384:CUN655384 CKP655384:CKR655384 CAT655384:CAV655384 BQX655384:BQZ655384 BHB655384:BHD655384 AXF655384:AXH655384 ANJ655384:ANL655384 ADN655384:ADP655384 TR655384:TT655384 JV655384:JX655384 AA655384:AC655384 WWH589848:WWJ589848 WML589848:WMN589848 WCP589848:WCR589848 VST589848:VSV589848 VIX589848:VIZ589848 UZB589848:UZD589848 UPF589848:UPH589848 UFJ589848:UFL589848 TVN589848:TVP589848 TLR589848:TLT589848 TBV589848:TBX589848 SRZ589848:SSB589848 SID589848:SIF589848 RYH589848:RYJ589848 ROL589848:RON589848 REP589848:RER589848 QUT589848:QUV589848 QKX589848:QKZ589848 QBB589848:QBD589848 PRF589848:PRH589848 PHJ589848:PHL589848 OXN589848:OXP589848 ONR589848:ONT589848 ODV589848:ODX589848 NTZ589848:NUB589848 NKD589848:NKF589848 NAH589848:NAJ589848 MQL589848:MQN589848 MGP589848:MGR589848 LWT589848:LWV589848 LMX589848:LMZ589848 LDB589848:LDD589848 KTF589848:KTH589848 KJJ589848:KJL589848 JZN589848:JZP589848 JPR589848:JPT589848 JFV589848:JFX589848 IVZ589848:IWB589848 IMD589848:IMF589848 ICH589848:ICJ589848 HSL589848:HSN589848 HIP589848:HIR589848 GYT589848:GYV589848 GOX589848:GOZ589848 GFB589848:GFD589848 FVF589848:FVH589848 FLJ589848:FLL589848 FBN589848:FBP589848 ERR589848:ERT589848 EHV589848:EHX589848 DXZ589848:DYB589848 DOD589848:DOF589848 DEH589848:DEJ589848 CUL589848:CUN589848 CKP589848:CKR589848 CAT589848:CAV589848 BQX589848:BQZ589848 BHB589848:BHD589848 AXF589848:AXH589848 ANJ589848:ANL589848 ADN589848:ADP589848 TR589848:TT589848 JV589848:JX589848 AA589848:AC589848 WWH524312:WWJ524312 WML524312:WMN524312 WCP524312:WCR524312 VST524312:VSV524312 VIX524312:VIZ524312 UZB524312:UZD524312 UPF524312:UPH524312 UFJ524312:UFL524312 TVN524312:TVP524312 TLR524312:TLT524312 TBV524312:TBX524312 SRZ524312:SSB524312 SID524312:SIF524312 RYH524312:RYJ524312 ROL524312:RON524312 REP524312:RER524312 QUT524312:QUV524312 QKX524312:QKZ524312 QBB524312:QBD524312 PRF524312:PRH524312 PHJ524312:PHL524312 OXN524312:OXP524312 ONR524312:ONT524312 ODV524312:ODX524312 NTZ524312:NUB524312 NKD524312:NKF524312 NAH524312:NAJ524312 MQL524312:MQN524312 MGP524312:MGR524312 LWT524312:LWV524312 LMX524312:LMZ524312 LDB524312:LDD524312 KTF524312:KTH524312 KJJ524312:KJL524312 JZN524312:JZP524312 JPR524312:JPT524312 JFV524312:JFX524312 IVZ524312:IWB524312 IMD524312:IMF524312 ICH524312:ICJ524312 HSL524312:HSN524312 HIP524312:HIR524312 GYT524312:GYV524312 GOX524312:GOZ524312 GFB524312:GFD524312 FVF524312:FVH524312 FLJ524312:FLL524312 FBN524312:FBP524312 ERR524312:ERT524312 EHV524312:EHX524312 DXZ524312:DYB524312 DOD524312:DOF524312 DEH524312:DEJ524312 CUL524312:CUN524312 CKP524312:CKR524312 CAT524312:CAV524312 BQX524312:BQZ524312 BHB524312:BHD524312 AXF524312:AXH524312 ANJ524312:ANL524312 ADN524312:ADP524312 TR524312:TT524312 JV524312:JX524312 AA524312:AC524312 WWH458776:WWJ458776 WML458776:WMN458776 WCP458776:WCR458776 VST458776:VSV458776 VIX458776:VIZ458776 UZB458776:UZD458776 UPF458776:UPH458776 UFJ458776:UFL458776 TVN458776:TVP458776 TLR458776:TLT458776 TBV458776:TBX458776 SRZ458776:SSB458776 SID458776:SIF458776 RYH458776:RYJ458776 ROL458776:RON458776 REP458776:RER458776 QUT458776:QUV458776 QKX458776:QKZ458776 QBB458776:QBD458776 PRF458776:PRH458776 PHJ458776:PHL458776 OXN458776:OXP458776 ONR458776:ONT458776 ODV458776:ODX458776 NTZ458776:NUB458776 NKD458776:NKF458776 NAH458776:NAJ458776 MQL458776:MQN458776 MGP458776:MGR458776 LWT458776:LWV458776 LMX458776:LMZ458776 LDB458776:LDD458776 KTF458776:KTH458776 KJJ458776:KJL458776 JZN458776:JZP458776 JPR458776:JPT458776 JFV458776:JFX458776 IVZ458776:IWB458776 IMD458776:IMF458776 ICH458776:ICJ458776 HSL458776:HSN458776 HIP458776:HIR458776 GYT458776:GYV458776 GOX458776:GOZ458776 GFB458776:GFD458776 FVF458776:FVH458776 FLJ458776:FLL458776 FBN458776:FBP458776 ERR458776:ERT458776 EHV458776:EHX458776 DXZ458776:DYB458776 DOD458776:DOF458776 DEH458776:DEJ458776 CUL458776:CUN458776 CKP458776:CKR458776 CAT458776:CAV458776 BQX458776:BQZ458776 BHB458776:BHD458776 AXF458776:AXH458776 ANJ458776:ANL458776 ADN458776:ADP458776 TR458776:TT458776 JV458776:JX458776 AA458776:AC458776 WWH393240:WWJ393240 WML393240:WMN393240 WCP393240:WCR393240 VST393240:VSV393240 VIX393240:VIZ393240 UZB393240:UZD393240 UPF393240:UPH393240 UFJ393240:UFL393240 TVN393240:TVP393240 TLR393240:TLT393240 TBV393240:TBX393240 SRZ393240:SSB393240 SID393240:SIF393240 RYH393240:RYJ393240 ROL393240:RON393240 REP393240:RER393240 QUT393240:QUV393240 QKX393240:QKZ393240 QBB393240:QBD393240 PRF393240:PRH393240 PHJ393240:PHL393240 OXN393240:OXP393240 ONR393240:ONT393240 ODV393240:ODX393240 NTZ393240:NUB393240 NKD393240:NKF393240 NAH393240:NAJ393240 MQL393240:MQN393240 MGP393240:MGR393240 LWT393240:LWV393240 LMX393240:LMZ393240 LDB393240:LDD393240 KTF393240:KTH393240 KJJ393240:KJL393240 JZN393240:JZP393240 JPR393240:JPT393240 JFV393240:JFX393240 IVZ393240:IWB393240 IMD393240:IMF393240 ICH393240:ICJ393240 HSL393240:HSN393240 HIP393240:HIR393240 GYT393240:GYV393240 GOX393240:GOZ393240 GFB393240:GFD393240 FVF393240:FVH393240 FLJ393240:FLL393240 FBN393240:FBP393240 ERR393240:ERT393240 EHV393240:EHX393240 DXZ393240:DYB393240 DOD393240:DOF393240 DEH393240:DEJ393240 CUL393240:CUN393240 CKP393240:CKR393240 CAT393240:CAV393240 BQX393240:BQZ393240 BHB393240:BHD393240 AXF393240:AXH393240 ANJ393240:ANL393240 ADN393240:ADP393240 TR393240:TT393240 JV393240:JX393240 AA393240:AC393240 WWH327704:WWJ327704 WML327704:WMN327704 WCP327704:WCR327704 VST327704:VSV327704 VIX327704:VIZ327704 UZB327704:UZD327704 UPF327704:UPH327704 UFJ327704:UFL327704 TVN327704:TVP327704 TLR327704:TLT327704 TBV327704:TBX327704 SRZ327704:SSB327704 SID327704:SIF327704 RYH327704:RYJ327704 ROL327704:RON327704 REP327704:RER327704 QUT327704:QUV327704 QKX327704:QKZ327704 QBB327704:QBD327704 PRF327704:PRH327704 PHJ327704:PHL327704 OXN327704:OXP327704 ONR327704:ONT327704 ODV327704:ODX327704 NTZ327704:NUB327704 NKD327704:NKF327704 NAH327704:NAJ327704 MQL327704:MQN327704 MGP327704:MGR327704 LWT327704:LWV327704 LMX327704:LMZ327704 LDB327704:LDD327704 KTF327704:KTH327704 KJJ327704:KJL327704 JZN327704:JZP327704 JPR327704:JPT327704 JFV327704:JFX327704 IVZ327704:IWB327704 IMD327704:IMF327704 ICH327704:ICJ327704 HSL327704:HSN327704 HIP327704:HIR327704 GYT327704:GYV327704 GOX327704:GOZ327704 GFB327704:GFD327704 FVF327704:FVH327704 FLJ327704:FLL327704 FBN327704:FBP327704 ERR327704:ERT327704 EHV327704:EHX327704 DXZ327704:DYB327704 DOD327704:DOF327704 DEH327704:DEJ327704 CUL327704:CUN327704 CKP327704:CKR327704 CAT327704:CAV327704 BQX327704:BQZ327704 BHB327704:BHD327704 AXF327704:AXH327704 ANJ327704:ANL327704 ADN327704:ADP327704 TR327704:TT327704 JV327704:JX327704 AA327704:AC327704 WWH262168:WWJ262168 WML262168:WMN262168 WCP262168:WCR262168 VST262168:VSV262168 VIX262168:VIZ262168 UZB262168:UZD262168 UPF262168:UPH262168 UFJ262168:UFL262168 TVN262168:TVP262168 TLR262168:TLT262168 TBV262168:TBX262168 SRZ262168:SSB262168 SID262168:SIF262168 RYH262168:RYJ262168 ROL262168:RON262168 REP262168:RER262168 QUT262168:QUV262168 QKX262168:QKZ262168 QBB262168:QBD262168 PRF262168:PRH262168 PHJ262168:PHL262168 OXN262168:OXP262168 ONR262168:ONT262168 ODV262168:ODX262168 NTZ262168:NUB262168 NKD262168:NKF262168 NAH262168:NAJ262168 MQL262168:MQN262168 MGP262168:MGR262168 LWT262168:LWV262168 LMX262168:LMZ262168 LDB262168:LDD262168 KTF262168:KTH262168 KJJ262168:KJL262168 JZN262168:JZP262168 JPR262168:JPT262168 JFV262168:JFX262168 IVZ262168:IWB262168 IMD262168:IMF262168 ICH262168:ICJ262168 HSL262168:HSN262168 HIP262168:HIR262168 GYT262168:GYV262168 GOX262168:GOZ262168 GFB262168:GFD262168 FVF262168:FVH262168 FLJ262168:FLL262168 FBN262168:FBP262168 ERR262168:ERT262168 EHV262168:EHX262168 DXZ262168:DYB262168 DOD262168:DOF262168 DEH262168:DEJ262168 CUL262168:CUN262168 CKP262168:CKR262168 CAT262168:CAV262168 BQX262168:BQZ262168 BHB262168:BHD262168 AXF262168:AXH262168 ANJ262168:ANL262168 ADN262168:ADP262168 TR262168:TT262168 JV262168:JX262168 AA262168:AC262168 WWH196632:WWJ196632 WML196632:WMN196632 WCP196632:WCR196632 VST196632:VSV196632 VIX196632:VIZ196632 UZB196632:UZD196632 UPF196632:UPH196632 UFJ196632:UFL196632 TVN196632:TVP196632 TLR196632:TLT196632 TBV196632:TBX196632 SRZ196632:SSB196632 SID196632:SIF196632 RYH196632:RYJ196632 ROL196632:RON196632 REP196632:RER196632 QUT196632:QUV196632 QKX196632:QKZ196632 QBB196632:QBD196632 PRF196632:PRH196632 PHJ196632:PHL196632 OXN196632:OXP196632 ONR196632:ONT196632 ODV196632:ODX196632 NTZ196632:NUB196632 NKD196632:NKF196632 NAH196632:NAJ196632 MQL196632:MQN196632 MGP196632:MGR196632 LWT196632:LWV196632 LMX196632:LMZ196632 LDB196632:LDD196632 KTF196632:KTH196632 KJJ196632:KJL196632 JZN196632:JZP196632 JPR196632:JPT196632 JFV196632:JFX196632 IVZ196632:IWB196632 IMD196632:IMF196632 ICH196632:ICJ196632 HSL196632:HSN196632 HIP196632:HIR196632 GYT196632:GYV196632 GOX196632:GOZ196632 GFB196632:GFD196632 FVF196632:FVH196632 FLJ196632:FLL196632 FBN196632:FBP196632 ERR196632:ERT196632 EHV196632:EHX196632 DXZ196632:DYB196632 DOD196632:DOF196632 DEH196632:DEJ196632 CUL196632:CUN196632 CKP196632:CKR196632 CAT196632:CAV196632 BQX196632:BQZ196632 BHB196632:BHD196632 AXF196632:AXH196632 ANJ196632:ANL196632 ADN196632:ADP196632 TR196632:TT196632 JV196632:JX196632 AA196632:AC196632 WWH131096:WWJ131096 WML131096:WMN131096 WCP131096:WCR131096 VST131096:VSV131096 VIX131096:VIZ131096 UZB131096:UZD131096 UPF131096:UPH131096 UFJ131096:UFL131096 TVN131096:TVP131096 TLR131096:TLT131096 TBV131096:TBX131096 SRZ131096:SSB131096 SID131096:SIF131096 RYH131096:RYJ131096 ROL131096:RON131096 REP131096:RER131096 QUT131096:QUV131096 QKX131096:QKZ131096 QBB131096:QBD131096 PRF131096:PRH131096 PHJ131096:PHL131096 OXN131096:OXP131096 ONR131096:ONT131096 ODV131096:ODX131096 NTZ131096:NUB131096 NKD131096:NKF131096 NAH131096:NAJ131096 MQL131096:MQN131096 MGP131096:MGR131096 LWT131096:LWV131096 LMX131096:LMZ131096 LDB131096:LDD131096 KTF131096:KTH131096 KJJ131096:KJL131096 JZN131096:JZP131096 JPR131096:JPT131096 JFV131096:JFX131096 IVZ131096:IWB131096 IMD131096:IMF131096 ICH131096:ICJ131096 HSL131096:HSN131096 HIP131096:HIR131096 GYT131096:GYV131096 GOX131096:GOZ131096 GFB131096:GFD131096 FVF131096:FVH131096 FLJ131096:FLL131096 FBN131096:FBP131096 ERR131096:ERT131096 EHV131096:EHX131096 DXZ131096:DYB131096 DOD131096:DOF131096 DEH131096:DEJ131096 CUL131096:CUN131096 CKP131096:CKR131096 CAT131096:CAV131096 BQX131096:BQZ131096 BHB131096:BHD131096 AXF131096:AXH131096 ANJ131096:ANL131096 ADN131096:ADP131096 TR131096:TT131096 JV131096:JX131096 AA131096:AC131096 WWH65560:WWJ65560 WML65560:WMN65560 WCP65560:WCR65560 VST65560:VSV65560 VIX65560:VIZ65560 UZB65560:UZD65560 UPF65560:UPH65560 UFJ65560:UFL65560 TVN65560:TVP65560 TLR65560:TLT65560 TBV65560:TBX65560 SRZ65560:SSB65560 SID65560:SIF65560 RYH65560:RYJ65560 ROL65560:RON65560 REP65560:RER65560 QUT65560:QUV65560 QKX65560:QKZ65560 QBB65560:QBD65560 PRF65560:PRH65560 PHJ65560:PHL65560 OXN65560:OXP65560 ONR65560:ONT65560 ODV65560:ODX65560 NTZ65560:NUB65560 NKD65560:NKF65560 NAH65560:NAJ65560 MQL65560:MQN65560 MGP65560:MGR65560 LWT65560:LWV65560 LMX65560:LMZ65560 LDB65560:LDD65560 KTF65560:KTH65560 KJJ65560:KJL65560 JZN65560:JZP65560 JPR65560:JPT65560 JFV65560:JFX65560 IVZ65560:IWB65560 IMD65560:IMF65560 ICH65560:ICJ65560 HSL65560:HSN65560 HIP65560:HIR65560 GYT65560:GYV65560 GOX65560:GOZ65560 GFB65560:GFD65560 FVF65560:FVH65560 FLJ65560:FLL65560 FBN65560:FBP65560 ERR65560:ERT65560 EHV65560:EHX65560 DXZ65560:DYB65560 DOD65560:DOF65560 DEH65560:DEJ65560 CUL65560:CUN65560 CKP65560:CKR65560 CAT65560:CAV65560 BQX65560:BQZ65560 BHB65560:BHD65560 AXF65560:AXH65560 ANJ65560:ANL65560 ADN65560:ADP65560 TR65560:TT65560 JV65560:JX65560 AA65560:AC65560 WWH25:WWJ25 WML25:WMN25 WCP25:WCR25 VST25:VSV25 VIX25:VIZ25 UZB25:UZD25 UPF25:UPH25 UFJ25:UFL25 TVN25:TVP25 TLR25:TLT25 TBV25:TBX25 SRZ25:SSB25 SID25:SIF25 RYH25:RYJ25 ROL25:RON25 REP25:RER25 QUT25:QUV25 QKX25:QKZ25 QBB25:QBD25 PRF25:PRH25 PHJ25:PHL25 OXN25:OXP25 ONR25:ONT25 ODV25:ODX25 NTZ25:NUB25 NKD25:NKF25 NAH25:NAJ25 MQL25:MQN25 MGP25:MGR25 LWT25:LWV25 LMX25:LMZ25 LDB25:LDD25 KTF25:KTH25 KJJ25:KJL25 JZN25:JZP25 JPR25:JPT25 JFV25:JFX25 IVZ25:IWB25 IMD25:IMF25 ICH25:ICJ25 HSL25:HSN25 HIP25:HIR25 GYT25:GYV25 GOX25:GOZ25 GFB25:GFD25 FVF25:FVH25 FLJ25:FLL25 FBN25:FBP25 ERR25:ERT25 EHV25:EHX25 DXZ25:DYB25 DOD25:DOF25 DEH25:DEJ25 CUL25:CUN25 CKP25:CKR25 CAT25:CAV25 BQX25:BQZ25 BHB25:BHD25 AXF25:AXH25 ANJ25:ANL25 ADN25:ADP25 TR25:TT25 JV25:JX25">
      <formula1>$Y$53:$Y$56</formula1>
    </dataValidation>
    <dataValidation type="list" allowBlank="1" showInputMessage="1" showErrorMessage="1" sqref="WVQ983064 J25:J26 WLU983064 WBY983064 VSC983064 VIG983064 UYK983064 UOO983064 UES983064 TUW983064 TLA983064 TBE983064 SRI983064 SHM983064 RXQ983064 RNU983064 RDY983064 QUC983064 QKG983064 QAK983064 PQO983064 PGS983064 OWW983064 ONA983064 ODE983064 NTI983064 NJM983064 MZQ983064 MPU983064 MFY983064 LWC983064 LMG983064 LCK983064 KSO983064 KIS983064 JYW983064 JPA983064 JFE983064 IVI983064 ILM983064 IBQ983064 HRU983064 HHY983064 GYC983064 GOG983064 GEK983064 FUO983064 FKS983064 FAW983064 ERA983064 EHE983064 DXI983064 DNM983064 DDQ983064 CTU983064 CJY983064 CAC983064 BQG983064 BGK983064 AWO983064 AMS983064 ACW983064 TA983064 JE983064 J983064 WVQ917528 WLU917528 WBY917528 VSC917528 VIG917528 UYK917528 UOO917528 UES917528 TUW917528 TLA917528 TBE917528 SRI917528 SHM917528 RXQ917528 RNU917528 RDY917528 QUC917528 QKG917528 QAK917528 PQO917528 PGS917528 OWW917528 ONA917528 ODE917528 NTI917528 NJM917528 MZQ917528 MPU917528 MFY917528 LWC917528 LMG917528 LCK917528 KSO917528 KIS917528 JYW917528 JPA917528 JFE917528 IVI917528 ILM917528 IBQ917528 HRU917528 HHY917528 GYC917528 GOG917528 GEK917528 FUO917528 FKS917528 FAW917528 ERA917528 EHE917528 DXI917528 DNM917528 DDQ917528 CTU917528 CJY917528 CAC917528 BQG917528 BGK917528 AWO917528 AMS917528 ACW917528 TA917528 JE917528 J917528 WVQ851992 WLU851992 WBY851992 VSC851992 VIG851992 UYK851992 UOO851992 UES851992 TUW851992 TLA851992 TBE851992 SRI851992 SHM851992 RXQ851992 RNU851992 RDY851992 QUC851992 QKG851992 QAK851992 PQO851992 PGS851992 OWW851992 ONA851992 ODE851992 NTI851992 NJM851992 MZQ851992 MPU851992 MFY851992 LWC851992 LMG851992 LCK851992 KSO851992 KIS851992 JYW851992 JPA851992 JFE851992 IVI851992 ILM851992 IBQ851992 HRU851992 HHY851992 GYC851992 GOG851992 GEK851992 FUO851992 FKS851992 FAW851992 ERA851992 EHE851992 DXI851992 DNM851992 DDQ851992 CTU851992 CJY851992 CAC851992 BQG851992 BGK851992 AWO851992 AMS851992 ACW851992 TA851992 JE851992 J851992 WVQ786456 WLU786456 WBY786456 VSC786456 VIG786456 UYK786456 UOO786456 UES786456 TUW786456 TLA786456 TBE786456 SRI786456 SHM786456 RXQ786456 RNU786456 RDY786456 QUC786456 QKG786456 QAK786456 PQO786456 PGS786456 OWW786456 ONA786456 ODE786456 NTI786456 NJM786456 MZQ786456 MPU786456 MFY786456 LWC786456 LMG786456 LCK786456 KSO786456 KIS786456 JYW786456 JPA786456 JFE786456 IVI786456 ILM786456 IBQ786456 HRU786456 HHY786456 GYC786456 GOG786456 GEK786456 FUO786456 FKS786456 FAW786456 ERA786456 EHE786456 DXI786456 DNM786456 DDQ786456 CTU786456 CJY786456 CAC786456 BQG786456 BGK786456 AWO786456 AMS786456 ACW786456 TA786456 JE786456 J786456 WVQ720920 WLU720920 WBY720920 VSC720920 VIG720920 UYK720920 UOO720920 UES720920 TUW720920 TLA720920 TBE720920 SRI720920 SHM720920 RXQ720920 RNU720920 RDY720920 QUC720920 QKG720920 QAK720920 PQO720920 PGS720920 OWW720920 ONA720920 ODE720920 NTI720920 NJM720920 MZQ720920 MPU720920 MFY720920 LWC720920 LMG720920 LCK720920 KSO720920 KIS720920 JYW720920 JPA720920 JFE720920 IVI720920 ILM720920 IBQ720920 HRU720920 HHY720920 GYC720920 GOG720920 GEK720920 FUO720920 FKS720920 FAW720920 ERA720920 EHE720920 DXI720920 DNM720920 DDQ720920 CTU720920 CJY720920 CAC720920 BQG720920 BGK720920 AWO720920 AMS720920 ACW720920 TA720920 JE720920 J720920 WVQ655384 WLU655384 WBY655384 VSC655384 VIG655384 UYK655384 UOO655384 UES655384 TUW655384 TLA655384 TBE655384 SRI655384 SHM655384 RXQ655384 RNU655384 RDY655384 QUC655384 QKG655384 QAK655384 PQO655384 PGS655384 OWW655384 ONA655384 ODE655384 NTI655384 NJM655384 MZQ655384 MPU655384 MFY655384 LWC655384 LMG655384 LCK655384 KSO655384 KIS655384 JYW655384 JPA655384 JFE655384 IVI655384 ILM655384 IBQ655384 HRU655384 HHY655384 GYC655384 GOG655384 GEK655384 FUO655384 FKS655384 FAW655384 ERA655384 EHE655384 DXI655384 DNM655384 DDQ655384 CTU655384 CJY655384 CAC655384 BQG655384 BGK655384 AWO655384 AMS655384 ACW655384 TA655384 JE655384 J655384 WVQ589848 WLU589848 WBY589848 VSC589848 VIG589848 UYK589848 UOO589848 UES589848 TUW589848 TLA589848 TBE589848 SRI589848 SHM589848 RXQ589848 RNU589848 RDY589848 QUC589848 QKG589848 QAK589848 PQO589848 PGS589848 OWW589848 ONA589848 ODE589848 NTI589848 NJM589848 MZQ589848 MPU589848 MFY589848 LWC589848 LMG589848 LCK589848 KSO589848 KIS589848 JYW589848 JPA589848 JFE589848 IVI589848 ILM589848 IBQ589848 HRU589848 HHY589848 GYC589848 GOG589848 GEK589848 FUO589848 FKS589848 FAW589848 ERA589848 EHE589848 DXI589848 DNM589848 DDQ589848 CTU589848 CJY589848 CAC589848 BQG589848 BGK589848 AWO589848 AMS589848 ACW589848 TA589848 JE589848 J589848 WVQ524312 WLU524312 WBY524312 VSC524312 VIG524312 UYK524312 UOO524312 UES524312 TUW524312 TLA524312 TBE524312 SRI524312 SHM524312 RXQ524312 RNU524312 RDY524312 QUC524312 QKG524312 QAK524312 PQO524312 PGS524312 OWW524312 ONA524312 ODE524312 NTI524312 NJM524312 MZQ524312 MPU524312 MFY524312 LWC524312 LMG524312 LCK524312 KSO524312 KIS524312 JYW524312 JPA524312 JFE524312 IVI524312 ILM524312 IBQ524312 HRU524312 HHY524312 GYC524312 GOG524312 GEK524312 FUO524312 FKS524312 FAW524312 ERA524312 EHE524312 DXI524312 DNM524312 DDQ524312 CTU524312 CJY524312 CAC524312 BQG524312 BGK524312 AWO524312 AMS524312 ACW524312 TA524312 JE524312 J524312 WVQ458776 WLU458776 WBY458776 VSC458776 VIG458776 UYK458776 UOO458776 UES458776 TUW458776 TLA458776 TBE458776 SRI458776 SHM458776 RXQ458776 RNU458776 RDY458776 QUC458776 QKG458776 QAK458776 PQO458776 PGS458776 OWW458776 ONA458776 ODE458776 NTI458776 NJM458776 MZQ458776 MPU458776 MFY458776 LWC458776 LMG458776 LCK458776 KSO458776 KIS458776 JYW458776 JPA458776 JFE458776 IVI458776 ILM458776 IBQ458776 HRU458776 HHY458776 GYC458776 GOG458776 GEK458776 FUO458776 FKS458776 FAW458776 ERA458776 EHE458776 DXI458776 DNM458776 DDQ458776 CTU458776 CJY458776 CAC458776 BQG458776 BGK458776 AWO458776 AMS458776 ACW458776 TA458776 JE458776 J458776 WVQ393240 WLU393240 WBY393240 VSC393240 VIG393240 UYK393240 UOO393240 UES393240 TUW393240 TLA393240 TBE393240 SRI393240 SHM393240 RXQ393240 RNU393240 RDY393240 QUC393240 QKG393240 QAK393240 PQO393240 PGS393240 OWW393240 ONA393240 ODE393240 NTI393240 NJM393240 MZQ393240 MPU393240 MFY393240 LWC393240 LMG393240 LCK393240 KSO393240 KIS393240 JYW393240 JPA393240 JFE393240 IVI393240 ILM393240 IBQ393240 HRU393240 HHY393240 GYC393240 GOG393240 GEK393240 FUO393240 FKS393240 FAW393240 ERA393240 EHE393240 DXI393240 DNM393240 DDQ393240 CTU393240 CJY393240 CAC393240 BQG393240 BGK393240 AWO393240 AMS393240 ACW393240 TA393240 JE393240 J393240 WVQ327704 WLU327704 WBY327704 VSC327704 VIG327704 UYK327704 UOO327704 UES327704 TUW327704 TLA327704 TBE327704 SRI327704 SHM327704 RXQ327704 RNU327704 RDY327704 QUC327704 QKG327704 QAK327704 PQO327704 PGS327704 OWW327704 ONA327704 ODE327704 NTI327704 NJM327704 MZQ327704 MPU327704 MFY327704 LWC327704 LMG327704 LCK327704 KSO327704 KIS327704 JYW327704 JPA327704 JFE327704 IVI327704 ILM327704 IBQ327704 HRU327704 HHY327704 GYC327704 GOG327704 GEK327704 FUO327704 FKS327704 FAW327704 ERA327704 EHE327704 DXI327704 DNM327704 DDQ327704 CTU327704 CJY327704 CAC327704 BQG327704 BGK327704 AWO327704 AMS327704 ACW327704 TA327704 JE327704 J327704 WVQ262168 WLU262168 WBY262168 VSC262168 VIG262168 UYK262168 UOO262168 UES262168 TUW262168 TLA262168 TBE262168 SRI262168 SHM262168 RXQ262168 RNU262168 RDY262168 QUC262168 QKG262168 QAK262168 PQO262168 PGS262168 OWW262168 ONA262168 ODE262168 NTI262168 NJM262168 MZQ262168 MPU262168 MFY262168 LWC262168 LMG262168 LCK262168 KSO262168 KIS262168 JYW262168 JPA262168 JFE262168 IVI262168 ILM262168 IBQ262168 HRU262168 HHY262168 GYC262168 GOG262168 GEK262168 FUO262168 FKS262168 FAW262168 ERA262168 EHE262168 DXI262168 DNM262168 DDQ262168 CTU262168 CJY262168 CAC262168 BQG262168 BGK262168 AWO262168 AMS262168 ACW262168 TA262168 JE262168 J262168 WVQ196632 WLU196632 WBY196632 VSC196632 VIG196632 UYK196632 UOO196632 UES196632 TUW196632 TLA196632 TBE196632 SRI196632 SHM196632 RXQ196632 RNU196632 RDY196632 QUC196632 QKG196632 QAK196632 PQO196632 PGS196632 OWW196632 ONA196632 ODE196632 NTI196632 NJM196632 MZQ196632 MPU196632 MFY196632 LWC196632 LMG196632 LCK196632 KSO196632 KIS196632 JYW196632 JPA196632 JFE196632 IVI196632 ILM196632 IBQ196632 HRU196632 HHY196632 GYC196632 GOG196632 GEK196632 FUO196632 FKS196632 FAW196632 ERA196632 EHE196632 DXI196632 DNM196632 DDQ196632 CTU196632 CJY196632 CAC196632 BQG196632 BGK196632 AWO196632 AMS196632 ACW196632 TA196632 JE196632 J196632 WVQ131096 WLU131096 WBY131096 VSC131096 VIG131096 UYK131096 UOO131096 UES131096 TUW131096 TLA131096 TBE131096 SRI131096 SHM131096 RXQ131096 RNU131096 RDY131096 QUC131096 QKG131096 QAK131096 PQO131096 PGS131096 OWW131096 ONA131096 ODE131096 NTI131096 NJM131096 MZQ131096 MPU131096 MFY131096 LWC131096 LMG131096 LCK131096 KSO131096 KIS131096 JYW131096 JPA131096 JFE131096 IVI131096 ILM131096 IBQ131096 HRU131096 HHY131096 GYC131096 GOG131096 GEK131096 FUO131096 FKS131096 FAW131096 ERA131096 EHE131096 DXI131096 DNM131096 DDQ131096 CTU131096 CJY131096 CAC131096 BQG131096 BGK131096 AWO131096 AMS131096 ACW131096 TA131096 JE131096 J131096 WVQ65560 WLU65560 WBY65560 VSC65560 VIG65560 UYK65560 UOO65560 UES65560 TUW65560 TLA65560 TBE65560 SRI65560 SHM65560 RXQ65560 RNU65560 RDY65560 QUC65560 QKG65560 QAK65560 PQO65560 PGS65560 OWW65560 ONA65560 ODE65560 NTI65560 NJM65560 MZQ65560 MPU65560 MFY65560 LWC65560 LMG65560 LCK65560 KSO65560 KIS65560 JYW65560 JPA65560 JFE65560 IVI65560 ILM65560 IBQ65560 HRU65560 HHY65560 GYC65560 GOG65560 GEK65560 FUO65560 FKS65560 FAW65560 ERA65560 EHE65560 DXI65560 DNM65560 DDQ65560 CTU65560 CJY65560 CAC65560 BQG65560 BGK65560 AWO65560 AMS65560 ACW65560 TA65560 JE65560 J65560 WVQ25 WLU25 WBY25 VSC25 VIG25 UYK25 UOO25 UES25 TUW25 TLA25 TBE25 SRI25 SHM25 RXQ25 RNU25 RDY25 QUC25 QKG25 QAK25 PQO25 PGS25 OWW25 ONA25 ODE25 NTI25 NJM25 MZQ25 MPU25 MFY25 LWC25 LMG25 LCK25 KSO25 KIS25 JYW25 JPA25 JFE25 IVI25 ILM25 IBQ25 HRU25 HHY25 GYC25 GOG25 GEK25 FUO25 FKS25 FAW25 ERA25 EHE25 DXI25 DNM25 DDQ25 CTU25 CJY25 CAC25 BQG25 BGK25 AWO25 AMS25 ACW25 TA25 JE25">
      <formula1>$H$26:$H$29</formula1>
    </dataValidation>
    <dataValidation type="list" allowBlank="1" showInputMessage="1" showErrorMessage="1" sqref="WVJ983064 WLN983064 WBR983064 VRV983064 VHZ983064 UYD983064 UOH983064 UEL983064 TUP983064 TKT983064 TAX983064 SRB983064 SHF983064 RXJ983064 RNN983064 RDR983064 QTV983064 QJZ983064 QAD983064 PQH983064 PGL983064 OWP983064 OMT983064 OCX983064 NTB983064 NJF983064 MZJ983064 MPN983064 MFR983064 LVV983064 LLZ983064 LCD983064 KSH983064 KIL983064 JYP983064 JOT983064 JEX983064 IVB983064 ILF983064 IBJ983064 HRN983064 HHR983064 GXV983064 GNZ983064 GED983064 FUH983064 FKL983064 FAP983064 EQT983064 EGX983064 DXB983064 DNF983064 DDJ983064 CTN983064 CJR983064 BZV983064 BPZ983064 BGD983064 AWH983064 AML983064 ACP983064 ST983064 IX983064 WVJ917528 WLN917528 WBR917528 VRV917528 VHZ917528 UYD917528 UOH917528 UEL917528 TUP917528 TKT917528 TAX917528 SRB917528 SHF917528 RXJ917528 RNN917528 RDR917528 QTV917528 QJZ917528 QAD917528 PQH917528 PGL917528 OWP917528 OMT917528 OCX917528 NTB917528 NJF917528 MZJ917528 MPN917528 MFR917528 LVV917528 LLZ917528 LCD917528 KSH917528 KIL917528 JYP917528 JOT917528 JEX917528 IVB917528 ILF917528 IBJ917528 HRN917528 HHR917528 GXV917528 GNZ917528 GED917528 FUH917528 FKL917528 FAP917528 EQT917528 EGX917528 DXB917528 DNF917528 DDJ917528 CTN917528 CJR917528 BZV917528 BPZ917528 BGD917528 AWH917528 AML917528 ACP917528 ST917528 IX917528 WVJ851992 WLN851992 WBR851992 VRV851992 VHZ851992 UYD851992 UOH851992 UEL851992 TUP851992 TKT851992 TAX851992 SRB851992 SHF851992 RXJ851992 RNN851992 RDR851992 QTV851992 QJZ851992 QAD851992 PQH851992 PGL851992 OWP851992 OMT851992 OCX851992 NTB851992 NJF851992 MZJ851992 MPN851992 MFR851992 LVV851992 LLZ851992 LCD851992 KSH851992 KIL851992 JYP851992 JOT851992 JEX851992 IVB851992 ILF851992 IBJ851992 HRN851992 HHR851992 GXV851992 GNZ851992 GED851992 FUH851992 FKL851992 FAP851992 EQT851992 EGX851992 DXB851992 DNF851992 DDJ851992 CTN851992 CJR851992 BZV851992 BPZ851992 BGD851992 AWH851992 AML851992 ACP851992 ST851992 IX851992 WVJ786456 WLN786456 WBR786456 VRV786456 VHZ786456 UYD786456 UOH786456 UEL786456 TUP786456 TKT786456 TAX786456 SRB786456 SHF786456 RXJ786456 RNN786456 RDR786456 QTV786456 QJZ786456 QAD786456 PQH786456 PGL786456 OWP786456 OMT786456 OCX786456 NTB786456 NJF786456 MZJ786456 MPN786456 MFR786456 LVV786456 LLZ786456 LCD786456 KSH786456 KIL786456 JYP786456 JOT786456 JEX786456 IVB786456 ILF786456 IBJ786456 HRN786456 HHR786456 GXV786456 GNZ786456 GED786456 FUH786456 FKL786456 FAP786456 EQT786456 EGX786456 DXB786456 DNF786456 DDJ786456 CTN786456 CJR786456 BZV786456 BPZ786456 BGD786456 AWH786456 AML786456 ACP786456 ST786456 IX786456 WVJ720920 WLN720920 WBR720920 VRV720920 VHZ720920 UYD720920 UOH720920 UEL720920 TUP720920 TKT720920 TAX720920 SRB720920 SHF720920 RXJ720920 RNN720920 RDR720920 QTV720920 QJZ720920 QAD720920 PQH720920 PGL720920 OWP720920 OMT720920 OCX720920 NTB720920 NJF720920 MZJ720920 MPN720920 MFR720920 LVV720920 LLZ720920 LCD720920 KSH720920 KIL720920 JYP720920 JOT720920 JEX720920 IVB720920 ILF720920 IBJ720920 HRN720920 HHR720920 GXV720920 GNZ720920 GED720920 FUH720920 FKL720920 FAP720920 EQT720920 EGX720920 DXB720920 DNF720920 DDJ720920 CTN720920 CJR720920 BZV720920 BPZ720920 BGD720920 AWH720920 AML720920 ACP720920 ST720920 IX720920 WVJ655384 WLN655384 WBR655384 VRV655384 VHZ655384 UYD655384 UOH655384 UEL655384 TUP655384 TKT655384 TAX655384 SRB655384 SHF655384 RXJ655384 RNN655384 RDR655384 QTV655384 QJZ655384 QAD655384 PQH655384 PGL655384 OWP655384 OMT655384 OCX655384 NTB655384 NJF655384 MZJ655384 MPN655384 MFR655384 LVV655384 LLZ655384 LCD655384 KSH655384 KIL655384 JYP655384 JOT655384 JEX655384 IVB655384 ILF655384 IBJ655384 HRN655384 HHR655384 GXV655384 GNZ655384 GED655384 FUH655384 FKL655384 FAP655384 EQT655384 EGX655384 DXB655384 DNF655384 DDJ655384 CTN655384 CJR655384 BZV655384 BPZ655384 BGD655384 AWH655384 AML655384 ACP655384 ST655384 IX655384 WVJ589848 WLN589848 WBR589848 VRV589848 VHZ589848 UYD589848 UOH589848 UEL589848 TUP589848 TKT589848 TAX589848 SRB589848 SHF589848 RXJ589848 RNN589848 RDR589848 QTV589848 QJZ589848 QAD589848 PQH589848 PGL589848 OWP589848 OMT589848 OCX589848 NTB589848 NJF589848 MZJ589848 MPN589848 MFR589848 LVV589848 LLZ589848 LCD589848 KSH589848 KIL589848 JYP589848 JOT589848 JEX589848 IVB589848 ILF589848 IBJ589848 HRN589848 HHR589848 GXV589848 GNZ589848 GED589848 FUH589848 FKL589848 FAP589848 EQT589848 EGX589848 DXB589848 DNF589848 DDJ589848 CTN589848 CJR589848 BZV589848 BPZ589848 BGD589848 AWH589848 AML589848 ACP589848 ST589848 IX589848 WVJ524312 WLN524312 WBR524312 VRV524312 VHZ524312 UYD524312 UOH524312 UEL524312 TUP524312 TKT524312 TAX524312 SRB524312 SHF524312 RXJ524312 RNN524312 RDR524312 QTV524312 QJZ524312 QAD524312 PQH524312 PGL524312 OWP524312 OMT524312 OCX524312 NTB524312 NJF524312 MZJ524312 MPN524312 MFR524312 LVV524312 LLZ524312 LCD524312 KSH524312 KIL524312 JYP524312 JOT524312 JEX524312 IVB524312 ILF524312 IBJ524312 HRN524312 HHR524312 GXV524312 GNZ524312 GED524312 FUH524312 FKL524312 FAP524312 EQT524312 EGX524312 DXB524312 DNF524312 DDJ524312 CTN524312 CJR524312 BZV524312 BPZ524312 BGD524312 AWH524312 AML524312 ACP524312 ST524312 IX524312 WVJ458776 WLN458776 WBR458776 VRV458776 VHZ458776 UYD458776 UOH458776 UEL458776 TUP458776 TKT458776 TAX458776 SRB458776 SHF458776 RXJ458776 RNN458776 RDR458776 QTV458776 QJZ458776 QAD458776 PQH458776 PGL458776 OWP458776 OMT458776 OCX458776 NTB458776 NJF458776 MZJ458776 MPN458776 MFR458776 LVV458776 LLZ458776 LCD458776 KSH458776 KIL458776 JYP458776 JOT458776 JEX458776 IVB458776 ILF458776 IBJ458776 HRN458776 HHR458776 GXV458776 GNZ458776 GED458776 FUH458776 FKL458776 FAP458776 EQT458776 EGX458776 DXB458776 DNF458776 DDJ458776 CTN458776 CJR458776 BZV458776 BPZ458776 BGD458776 AWH458776 AML458776 ACP458776 ST458776 IX458776 WVJ393240 WLN393240 WBR393240 VRV393240 VHZ393240 UYD393240 UOH393240 UEL393240 TUP393240 TKT393240 TAX393240 SRB393240 SHF393240 RXJ393240 RNN393240 RDR393240 QTV393240 QJZ393240 QAD393240 PQH393240 PGL393240 OWP393240 OMT393240 OCX393240 NTB393240 NJF393240 MZJ393240 MPN393240 MFR393240 LVV393240 LLZ393240 LCD393240 KSH393240 KIL393240 JYP393240 JOT393240 JEX393240 IVB393240 ILF393240 IBJ393240 HRN393240 HHR393240 GXV393240 GNZ393240 GED393240 FUH393240 FKL393240 FAP393240 EQT393240 EGX393240 DXB393240 DNF393240 DDJ393240 CTN393240 CJR393240 BZV393240 BPZ393240 BGD393240 AWH393240 AML393240 ACP393240 ST393240 IX393240 WVJ327704 WLN327704 WBR327704 VRV327704 VHZ327704 UYD327704 UOH327704 UEL327704 TUP327704 TKT327704 TAX327704 SRB327704 SHF327704 RXJ327704 RNN327704 RDR327704 QTV327704 QJZ327704 QAD327704 PQH327704 PGL327704 OWP327704 OMT327704 OCX327704 NTB327704 NJF327704 MZJ327704 MPN327704 MFR327704 LVV327704 LLZ327704 LCD327704 KSH327704 KIL327704 JYP327704 JOT327704 JEX327704 IVB327704 ILF327704 IBJ327704 HRN327704 HHR327704 GXV327704 GNZ327704 GED327704 FUH327704 FKL327704 FAP327704 EQT327704 EGX327704 DXB327704 DNF327704 DDJ327704 CTN327704 CJR327704 BZV327704 BPZ327704 BGD327704 AWH327704 AML327704 ACP327704 ST327704 IX327704 WVJ262168 WLN262168 WBR262168 VRV262168 VHZ262168 UYD262168 UOH262168 UEL262168 TUP262168 TKT262168 TAX262168 SRB262168 SHF262168 RXJ262168 RNN262168 RDR262168 QTV262168 QJZ262168 QAD262168 PQH262168 PGL262168 OWP262168 OMT262168 OCX262168 NTB262168 NJF262168 MZJ262168 MPN262168 MFR262168 LVV262168 LLZ262168 LCD262168 KSH262168 KIL262168 JYP262168 JOT262168 JEX262168 IVB262168 ILF262168 IBJ262168 HRN262168 HHR262168 GXV262168 GNZ262168 GED262168 FUH262168 FKL262168 FAP262168 EQT262168 EGX262168 DXB262168 DNF262168 DDJ262168 CTN262168 CJR262168 BZV262168 BPZ262168 BGD262168 AWH262168 AML262168 ACP262168 ST262168 IX262168 WVJ196632 WLN196632 WBR196632 VRV196632 VHZ196632 UYD196632 UOH196632 UEL196632 TUP196632 TKT196632 TAX196632 SRB196632 SHF196632 RXJ196632 RNN196632 RDR196632 QTV196632 QJZ196632 QAD196632 PQH196632 PGL196632 OWP196632 OMT196632 OCX196632 NTB196632 NJF196632 MZJ196632 MPN196632 MFR196632 LVV196632 LLZ196632 LCD196632 KSH196632 KIL196632 JYP196632 JOT196632 JEX196632 IVB196632 ILF196632 IBJ196632 HRN196632 HHR196632 GXV196632 GNZ196632 GED196632 FUH196632 FKL196632 FAP196632 EQT196632 EGX196632 DXB196632 DNF196632 DDJ196632 CTN196632 CJR196632 BZV196632 BPZ196632 BGD196632 AWH196632 AML196632 ACP196632 ST196632 IX196632 WVJ131096 WLN131096 WBR131096 VRV131096 VHZ131096 UYD131096 UOH131096 UEL131096 TUP131096 TKT131096 TAX131096 SRB131096 SHF131096 RXJ131096 RNN131096 RDR131096 QTV131096 QJZ131096 QAD131096 PQH131096 PGL131096 OWP131096 OMT131096 OCX131096 NTB131096 NJF131096 MZJ131096 MPN131096 MFR131096 LVV131096 LLZ131096 LCD131096 KSH131096 KIL131096 JYP131096 JOT131096 JEX131096 IVB131096 ILF131096 IBJ131096 HRN131096 HHR131096 GXV131096 GNZ131096 GED131096 FUH131096 FKL131096 FAP131096 EQT131096 EGX131096 DXB131096 DNF131096 DDJ131096 CTN131096 CJR131096 BZV131096 BPZ131096 BGD131096 AWH131096 AML131096 ACP131096 ST131096 IX131096 WVJ65560 WLN65560 WBR65560 VRV65560 VHZ65560 UYD65560 UOH65560 UEL65560 TUP65560 TKT65560 TAX65560 SRB65560 SHF65560 RXJ65560 RNN65560 RDR65560 QTV65560 QJZ65560 QAD65560 PQH65560 PGL65560 OWP65560 OMT65560 OCX65560 NTB65560 NJF65560 MZJ65560 MPN65560 MFR65560 LVV65560 LLZ65560 LCD65560 KSH65560 KIL65560 JYP65560 JOT65560 JEX65560 IVB65560 ILF65560 IBJ65560 HRN65560 HHR65560 GXV65560 GNZ65560 GED65560 FUH65560 FKL65560 FAP65560 EQT65560 EGX65560 DXB65560 DNF65560 DDJ65560 CTN65560 CJR65560 BZV65560 BPZ65560 BGD65560 AWH65560 AML65560 ACP65560 ST65560 IX65560 WVJ25 WLN25 WBR25 VRV25 VHZ25 UYD25 UOH25 UEL25 TUP25 TKT25 TAX25 SRB25 SHF25 RXJ25 RNN25 RDR25 QTV25 QJZ25 QAD25 PQH25 PGL25 OWP25 OMT25 OCX25 NTB25 NJF25 MZJ25 MPN25 MFR25 LVV25 LLZ25 LCD25 KSH25 KIL25 JYP25 JOT25 JEX25 IVB25 ILF25 IBJ25 HRN25 HHR25 GXV25 GNZ25 GED25 FUH25 FKL25 FAP25 EQT25 EGX25 DXB25 DNF25 DDJ25 CTN25 CJR25 BZV25 BPZ25 BGD25 AWH25 AML25 ACP25 ST25 IX25">
      <formula1>$F$487:$F$504</formula1>
    </dataValidation>
    <dataValidation type="list" allowBlank="1" showInputMessage="1" showErrorMessage="1" sqref="O65540:O65560 JJ65540:JJ65560 TF65540:TF65560 ADB65540:ADB65560 AMX65540:AMX65560 AWT65540:AWT65560 BGP65540:BGP65560 BQL65540:BQL65560 CAH65540:CAH65560 CKD65540:CKD65560 CTZ65540:CTZ65560 DDV65540:DDV65560 DNR65540:DNR65560 DXN65540:DXN65560 EHJ65540:EHJ65560 ERF65540:ERF65560 FBB65540:FBB65560 FKX65540:FKX65560 FUT65540:FUT65560 GEP65540:GEP65560 GOL65540:GOL65560 GYH65540:GYH65560 HID65540:HID65560 HRZ65540:HRZ65560 IBV65540:IBV65560 ILR65540:ILR65560 IVN65540:IVN65560 JFJ65540:JFJ65560 JPF65540:JPF65560 JZB65540:JZB65560 KIX65540:KIX65560 KST65540:KST65560 LCP65540:LCP65560 LML65540:LML65560 LWH65540:LWH65560 MGD65540:MGD65560 MPZ65540:MPZ65560 MZV65540:MZV65560 NJR65540:NJR65560 NTN65540:NTN65560 ODJ65540:ODJ65560 ONF65540:ONF65560 OXB65540:OXB65560 PGX65540:PGX65560 PQT65540:PQT65560 QAP65540:QAP65560 QKL65540:QKL65560 QUH65540:QUH65560 RED65540:RED65560 RNZ65540:RNZ65560 RXV65540:RXV65560 SHR65540:SHR65560 SRN65540:SRN65560 TBJ65540:TBJ65560 TLF65540:TLF65560 TVB65540:TVB65560 UEX65540:UEX65560 UOT65540:UOT65560 UYP65540:UYP65560 VIL65540:VIL65560 VSH65540:VSH65560 WCD65540:WCD65560 WLZ65540:WLZ65560 WVV65540:WVV65560 O131076:O131096 JJ131076:JJ131096 TF131076:TF131096 ADB131076:ADB131096 AMX131076:AMX131096 AWT131076:AWT131096 BGP131076:BGP131096 BQL131076:BQL131096 CAH131076:CAH131096 CKD131076:CKD131096 CTZ131076:CTZ131096 DDV131076:DDV131096 DNR131076:DNR131096 DXN131076:DXN131096 EHJ131076:EHJ131096 ERF131076:ERF131096 FBB131076:FBB131096 FKX131076:FKX131096 FUT131076:FUT131096 GEP131076:GEP131096 GOL131076:GOL131096 GYH131076:GYH131096 HID131076:HID131096 HRZ131076:HRZ131096 IBV131076:IBV131096 ILR131076:ILR131096 IVN131076:IVN131096 JFJ131076:JFJ131096 JPF131076:JPF131096 JZB131076:JZB131096 KIX131076:KIX131096 KST131076:KST131096 LCP131076:LCP131096 LML131076:LML131096 LWH131076:LWH131096 MGD131076:MGD131096 MPZ131076:MPZ131096 MZV131076:MZV131096 NJR131076:NJR131096 NTN131076:NTN131096 ODJ131076:ODJ131096 ONF131076:ONF131096 OXB131076:OXB131096 PGX131076:PGX131096 PQT131076:PQT131096 QAP131076:QAP131096 QKL131076:QKL131096 QUH131076:QUH131096 RED131076:RED131096 RNZ131076:RNZ131096 RXV131076:RXV131096 SHR131076:SHR131096 SRN131076:SRN131096 TBJ131076:TBJ131096 TLF131076:TLF131096 TVB131076:TVB131096 UEX131076:UEX131096 UOT131076:UOT131096 UYP131076:UYP131096 VIL131076:VIL131096 VSH131076:VSH131096 WCD131076:WCD131096 WLZ131076:WLZ131096 WVV131076:WVV131096 O196612:O196632 JJ196612:JJ196632 TF196612:TF196632 ADB196612:ADB196632 AMX196612:AMX196632 AWT196612:AWT196632 BGP196612:BGP196632 BQL196612:BQL196632 CAH196612:CAH196632 CKD196612:CKD196632 CTZ196612:CTZ196632 DDV196612:DDV196632 DNR196612:DNR196632 DXN196612:DXN196632 EHJ196612:EHJ196632 ERF196612:ERF196632 FBB196612:FBB196632 FKX196612:FKX196632 FUT196612:FUT196632 GEP196612:GEP196632 GOL196612:GOL196632 GYH196612:GYH196632 HID196612:HID196632 HRZ196612:HRZ196632 IBV196612:IBV196632 ILR196612:ILR196632 IVN196612:IVN196632 JFJ196612:JFJ196632 JPF196612:JPF196632 JZB196612:JZB196632 KIX196612:KIX196632 KST196612:KST196632 LCP196612:LCP196632 LML196612:LML196632 LWH196612:LWH196632 MGD196612:MGD196632 MPZ196612:MPZ196632 MZV196612:MZV196632 NJR196612:NJR196632 NTN196612:NTN196632 ODJ196612:ODJ196632 ONF196612:ONF196632 OXB196612:OXB196632 PGX196612:PGX196632 PQT196612:PQT196632 QAP196612:QAP196632 QKL196612:QKL196632 QUH196612:QUH196632 RED196612:RED196632 RNZ196612:RNZ196632 RXV196612:RXV196632 SHR196612:SHR196632 SRN196612:SRN196632 TBJ196612:TBJ196632 TLF196612:TLF196632 TVB196612:TVB196632 UEX196612:UEX196632 UOT196612:UOT196632 UYP196612:UYP196632 VIL196612:VIL196632 VSH196612:VSH196632 WCD196612:WCD196632 WLZ196612:WLZ196632 WVV196612:WVV196632 O262148:O262168 JJ262148:JJ262168 TF262148:TF262168 ADB262148:ADB262168 AMX262148:AMX262168 AWT262148:AWT262168 BGP262148:BGP262168 BQL262148:BQL262168 CAH262148:CAH262168 CKD262148:CKD262168 CTZ262148:CTZ262168 DDV262148:DDV262168 DNR262148:DNR262168 DXN262148:DXN262168 EHJ262148:EHJ262168 ERF262148:ERF262168 FBB262148:FBB262168 FKX262148:FKX262168 FUT262148:FUT262168 GEP262148:GEP262168 GOL262148:GOL262168 GYH262148:GYH262168 HID262148:HID262168 HRZ262148:HRZ262168 IBV262148:IBV262168 ILR262148:ILR262168 IVN262148:IVN262168 JFJ262148:JFJ262168 JPF262148:JPF262168 JZB262148:JZB262168 KIX262148:KIX262168 KST262148:KST262168 LCP262148:LCP262168 LML262148:LML262168 LWH262148:LWH262168 MGD262148:MGD262168 MPZ262148:MPZ262168 MZV262148:MZV262168 NJR262148:NJR262168 NTN262148:NTN262168 ODJ262148:ODJ262168 ONF262148:ONF262168 OXB262148:OXB262168 PGX262148:PGX262168 PQT262148:PQT262168 QAP262148:QAP262168 QKL262148:QKL262168 QUH262148:QUH262168 RED262148:RED262168 RNZ262148:RNZ262168 RXV262148:RXV262168 SHR262148:SHR262168 SRN262148:SRN262168 TBJ262148:TBJ262168 TLF262148:TLF262168 TVB262148:TVB262168 UEX262148:UEX262168 UOT262148:UOT262168 UYP262148:UYP262168 VIL262148:VIL262168 VSH262148:VSH262168 WCD262148:WCD262168 WLZ262148:WLZ262168 WVV262148:WVV262168 O327684:O327704 JJ327684:JJ327704 TF327684:TF327704 ADB327684:ADB327704 AMX327684:AMX327704 AWT327684:AWT327704 BGP327684:BGP327704 BQL327684:BQL327704 CAH327684:CAH327704 CKD327684:CKD327704 CTZ327684:CTZ327704 DDV327684:DDV327704 DNR327684:DNR327704 DXN327684:DXN327704 EHJ327684:EHJ327704 ERF327684:ERF327704 FBB327684:FBB327704 FKX327684:FKX327704 FUT327684:FUT327704 GEP327684:GEP327704 GOL327684:GOL327704 GYH327684:GYH327704 HID327684:HID327704 HRZ327684:HRZ327704 IBV327684:IBV327704 ILR327684:ILR327704 IVN327684:IVN327704 JFJ327684:JFJ327704 JPF327684:JPF327704 JZB327684:JZB327704 KIX327684:KIX327704 KST327684:KST327704 LCP327684:LCP327704 LML327684:LML327704 LWH327684:LWH327704 MGD327684:MGD327704 MPZ327684:MPZ327704 MZV327684:MZV327704 NJR327684:NJR327704 NTN327684:NTN327704 ODJ327684:ODJ327704 ONF327684:ONF327704 OXB327684:OXB327704 PGX327684:PGX327704 PQT327684:PQT327704 QAP327684:QAP327704 QKL327684:QKL327704 QUH327684:QUH327704 RED327684:RED327704 RNZ327684:RNZ327704 RXV327684:RXV327704 SHR327684:SHR327704 SRN327684:SRN327704 TBJ327684:TBJ327704 TLF327684:TLF327704 TVB327684:TVB327704 UEX327684:UEX327704 UOT327684:UOT327704 UYP327684:UYP327704 VIL327684:VIL327704 VSH327684:VSH327704 WCD327684:WCD327704 WLZ327684:WLZ327704 WVV327684:WVV327704 O393220:O393240 JJ393220:JJ393240 TF393220:TF393240 ADB393220:ADB393240 AMX393220:AMX393240 AWT393220:AWT393240 BGP393220:BGP393240 BQL393220:BQL393240 CAH393220:CAH393240 CKD393220:CKD393240 CTZ393220:CTZ393240 DDV393220:DDV393240 DNR393220:DNR393240 DXN393220:DXN393240 EHJ393220:EHJ393240 ERF393220:ERF393240 FBB393220:FBB393240 FKX393220:FKX393240 FUT393220:FUT393240 GEP393220:GEP393240 GOL393220:GOL393240 GYH393220:GYH393240 HID393220:HID393240 HRZ393220:HRZ393240 IBV393220:IBV393240 ILR393220:ILR393240 IVN393220:IVN393240 JFJ393220:JFJ393240 JPF393220:JPF393240 JZB393220:JZB393240 KIX393220:KIX393240 KST393220:KST393240 LCP393220:LCP393240 LML393220:LML393240 LWH393220:LWH393240 MGD393220:MGD393240 MPZ393220:MPZ393240 MZV393220:MZV393240 NJR393220:NJR393240 NTN393220:NTN393240 ODJ393220:ODJ393240 ONF393220:ONF393240 OXB393220:OXB393240 PGX393220:PGX393240 PQT393220:PQT393240 QAP393220:QAP393240 QKL393220:QKL393240 QUH393220:QUH393240 RED393220:RED393240 RNZ393220:RNZ393240 RXV393220:RXV393240 SHR393220:SHR393240 SRN393220:SRN393240 TBJ393220:TBJ393240 TLF393220:TLF393240 TVB393220:TVB393240 UEX393220:UEX393240 UOT393220:UOT393240 UYP393220:UYP393240 VIL393220:VIL393240 VSH393220:VSH393240 WCD393220:WCD393240 WLZ393220:WLZ393240 WVV393220:WVV393240 O458756:O458776 JJ458756:JJ458776 TF458756:TF458776 ADB458756:ADB458776 AMX458756:AMX458776 AWT458756:AWT458776 BGP458756:BGP458776 BQL458756:BQL458776 CAH458756:CAH458776 CKD458756:CKD458776 CTZ458756:CTZ458776 DDV458756:DDV458776 DNR458756:DNR458776 DXN458756:DXN458776 EHJ458756:EHJ458776 ERF458756:ERF458776 FBB458756:FBB458776 FKX458756:FKX458776 FUT458756:FUT458776 GEP458756:GEP458776 GOL458756:GOL458776 GYH458756:GYH458776 HID458756:HID458776 HRZ458756:HRZ458776 IBV458756:IBV458776 ILR458756:ILR458776 IVN458756:IVN458776 JFJ458756:JFJ458776 JPF458756:JPF458776 JZB458756:JZB458776 KIX458756:KIX458776 KST458756:KST458776 LCP458756:LCP458776 LML458756:LML458776 LWH458756:LWH458776 MGD458756:MGD458776 MPZ458756:MPZ458776 MZV458756:MZV458776 NJR458756:NJR458776 NTN458756:NTN458776 ODJ458756:ODJ458776 ONF458756:ONF458776 OXB458756:OXB458776 PGX458756:PGX458776 PQT458756:PQT458776 QAP458756:QAP458776 QKL458756:QKL458776 QUH458756:QUH458776 RED458756:RED458776 RNZ458756:RNZ458776 RXV458756:RXV458776 SHR458756:SHR458776 SRN458756:SRN458776 TBJ458756:TBJ458776 TLF458756:TLF458776 TVB458756:TVB458776 UEX458756:UEX458776 UOT458756:UOT458776 UYP458756:UYP458776 VIL458756:VIL458776 VSH458756:VSH458776 WCD458756:WCD458776 WLZ458756:WLZ458776 WVV458756:WVV458776 O524292:O524312 JJ524292:JJ524312 TF524292:TF524312 ADB524292:ADB524312 AMX524292:AMX524312 AWT524292:AWT524312 BGP524292:BGP524312 BQL524292:BQL524312 CAH524292:CAH524312 CKD524292:CKD524312 CTZ524292:CTZ524312 DDV524292:DDV524312 DNR524292:DNR524312 DXN524292:DXN524312 EHJ524292:EHJ524312 ERF524292:ERF524312 FBB524292:FBB524312 FKX524292:FKX524312 FUT524292:FUT524312 GEP524292:GEP524312 GOL524292:GOL524312 GYH524292:GYH524312 HID524292:HID524312 HRZ524292:HRZ524312 IBV524292:IBV524312 ILR524292:ILR524312 IVN524292:IVN524312 JFJ524292:JFJ524312 JPF524292:JPF524312 JZB524292:JZB524312 KIX524292:KIX524312 KST524292:KST524312 LCP524292:LCP524312 LML524292:LML524312 LWH524292:LWH524312 MGD524292:MGD524312 MPZ524292:MPZ524312 MZV524292:MZV524312 NJR524292:NJR524312 NTN524292:NTN524312 ODJ524292:ODJ524312 ONF524292:ONF524312 OXB524292:OXB524312 PGX524292:PGX524312 PQT524292:PQT524312 QAP524292:QAP524312 QKL524292:QKL524312 QUH524292:QUH524312 RED524292:RED524312 RNZ524292:RNZ524312 RXV524292:RXV524312 SHR524292:SHR524312 SRN524292:SRN524312 TBJ524292:TBJ524312 TLF524292:TLF524312 TVB524292:TVB524312 UEX524292:UEX524312 UOT524292:UOT524312 UYP524292:UYP524312 VIL524292:VIL524312 VSH524292:VSH524312 WCD524292:WCD524312 WLZ524292:WLZ524312 WVV524292:WVV524312 O589828:O589848 JJ589828:JJ589848 TF589828:TF589848 ADB589828:ADB589848 AMX589828:AMX589848 AWT589828:AWT589848 BGP589828:BGP589848 BQL589828:BQL589848 CAH589828:CAH589848 CKD589828:CKD589848 CTZ589828:CTZ589848 DDV589828:DDV589848 DNR589828:DNR589848 DXN589828:DXN589848 EHJ589828:EHJ589848 ERF589828:ERF589848 FBB589828:FBB589848 FKX589828:FKX589848 FUT589828:FUT589848 GEP589828:GEP589848 GOL589828:GOL589848 GYH589828:GYH589848 HID589828:HID589848 HRZ589828:HRZ589848 IBV589828:IBV589848 ILR589828:ILR589848 IVN589828:IVN589848 JFJ589828:JFJ589848 JPF589828:JPF589848 JZB589828:JZB589848 KIX589828:KIX589848 KST589828:KST589848 LCP589828:LCP589848 LML589828:LML589848 LWH589828:LWH589848 MGD589828:MGD589848 MPZ589828:MPZ589848 MZV589828:MZV589848 NJR589828:NJR589848 NTN589828:NTN589848 ODJ589828:ODJ589848 ONF589828:ONF589848 OXB589828:OXB589848 PGX589828:PGX589848 PQT589828:PQT589848 QAP589828:QAP589848 QKL589828:QKL589848 QUH589828:QUH589848 RED589828:RED589848 RNZ589828:RNZ589848 RXV589828:RXV589848 SHR589828:SHR589848 SRN589828:SRN589848 TBJ589828:TBJ589848 TLF589828:TLF589848 TVB589828:TVB589848 UEX589828:UEX589848 UOT589828:UOT589848 UYP589828:UYP589848 VIL589828:VIL589848 VSH589828:VSH589848 WCD589828:WCD589848 WLZ589828:WLZ589848 WVV589828:WVV589848 O655364:O655384 JJ655364:JJ655384 TF655364:TF655384 ADB655364:ADB655384 AMX655364:AMX655384 AWT655364:AWT655384 BGP655364:BGP655384 BQL655364:BQL655384 CAH655364:CAH655384 CKD655364:CKD655384 CTZ655364:CTZ655384 DDV655364:DDV655384 DNR655364:DNR655384 DXN655364:DXN655384 EHJ655364:EHJ655384 ERF655364:ERF655384 FBB655364:FBB655384 FKX655364:FKX655384 FUT655364:FUT655384 GEP655364:GEP655384 GOL655364:GOL655384 GYH655364:GYH655384 HID655364:HID655384 HRZ655364:HRZ655384 IBV655364:IBV655384 ILR655364:ILR655384 IVN655364:IVN655384 JFJ655364:JFJ655384 JPF655364:JPF655384 JZB655364:JZB655384 KIX655364:KIX655384 KST655364:KST655384 LCP655364:LCP655384 LML655364:LML655384 LWH655364:LWH655384 MGD655364:MGD655384 MPZ655364:MPZ655384 MZV655364:MZV655384 NJR655364:NJR655384 NTN655364:NTN655384 ODJ655364:ODJ655384 ONF655364:ONF655384 OXB655364:OXB655384 PGX655364:PGX655384 PQT655364:PQT655384 QAP655364:QAP655384 QKL655364:QKL655384 QUH655364:QUH655384 RED655364:RED655384 RNZ655364:RNZ655384 RXV655364:RXV655384 SHR655364:SHR655384 SRN655364:SRN655384 TBJ655364:TBJ655384 TLF655364:TLF655384 TVB655364:TVB655384 UEX655364:UEX655384 UOT655364:UOT655384 UYP655364:UYP655384 VIL655364:VIL655384 VSH655364:VSH655384 WCD655364:WCD655384 WLZ655364:WLZ655384 WVV655364:WVV655384 O720900:O720920 JJ720900:JJ720920 TF720900:TF720920 ADB720900:ADB720920 AMX720900:AMX720920 AWT720900:AWT720920 BGP720900:BGP720920 BQL720900:BQL720920 CAH720900:CAH720920 CKD720900:CKD720920 CTZ720900:CTZ720920 DDV720900:DDV720920 DNR720900:DNR720920 DXN720900:DXN720920 EHJ720900:EHJ720920 ERF720900:ERF720920 FBB720900:FBB720920 FKX720900:FKX720920 FUT720900:FUT720920 GEP720900:GEP720920 GOL720900:GOL720920 GYH720900:GYH720920 HID720900:HID720920 HRZ720900:HRZ720920 IBV720900:IBV720920 ILR720900:ILR720920 IVN720900:IVN720920 JFJ720900:JFJ720920 JPF720900:JPF720920 JZB720900:JZB720920 KIX720900:KIX720920 KST720900:KST720920 LCP720900:LCP720920 LML720900:LML720920 LWH720900:LWH720920 MGD720900:MGD720920 MPZ720900:MPZ720920 MZV720900:MZV720920 NJR720900:NJR720920 NTN720900:NTN720920 ODJ720900:ODJ720920 ONF720900:ONF720920 OXB720900:OXB720920 PGX720900:PGX720920 PQT720900:PQT720920 QAP720900:QAP720920 QKL720900:QKL720920 QUH720900:QUH720920 RED720900:RED720920 RNZ720900:RNZ720920 RXV720900:RXV720920 SHR720900:SHR720920 SRN720900:SRN720920 TBJ720900:TBJ720920 TLF720900:TLF720920 TVB720900:TVB720920 UEX720900:UEX720920 UOT720900:UOT720920 UYP720900:UYP720920 VIL720900:VIL720920 VSH720900:VSH720920 WCD720900:WCD720920 WLZ720900:WLZ720920 WVV720900:WVV720920 O786436:O786456 JJ786436:JJ786456 TF786436:TF786456 ADB786436:ADB786456 AMX786436:AMX786456 AWT786436:AWT786456 BGP786436:BGP786456 BQL786436:BQL786456 CAH786436:CAH786456 CKD786436:CKD786456 CTZ786436:CTZ786456 DDV786436:DDV786456 DNR786436:DNR786456 DXN786436:DXN786456 EHJ786436:EHJ786456 ERF786436:ERF786456 FBB786436:FBB786456 FKX786436:FKX786456 FUT786436:FUT786456 GEP786436:GEP786456 GOL786436:GOL786456 GYH786436:GYH786456 HID786436:HID786456 HRZ786436:HRZ786456 IBV786436:IBV786456 ILR786436:ILR786456 IVN786436:IVN786456 JFJ786436:JFJ786456 JPF786436:JPF786456 JZB786436:JZB786456 KIX786436:KIX786456 KST786436:KST786456 LCP786436:LCP786456 LML786436:LML786456 LWH786436:LWH786456 MGD786436:MGD786456 MPZ786436:MPZ786456 MZV786436:MZV786456 NJR786436:NJR786456 NTN786436:NTN786456 ODJ786436:ODJ786456 ONF786436:ONF786456 OXB786436:OXB786456 PGX786436:PGX786456 PQT786436:PQT786456 QAP786436:QAP786456 QKL786436:QKL786456 QUH786436:QUH786456 RED786436:RED786456 RNZ786436:RNZ786456 RXV786436:RXV786456 SHR786436:SHR786456 SRN786436:SRN786456 TBJ786436:TBJ786456 TLF786436:TLF786456 TVB786436:TVB786456 UEX786436:UEX786456 UOT786436:UOT786456 UYP786436:UYP786456 VIL786436:VIL786456 VSH786436:VSH786456 WCD786436:WCD786456 WLZ786436:WLZ786456 WVV786436:WVV786456 O851972:O851992 JJ851972:JJ851992 TF851972:TF851992 ADB851972:ADB851992 AMX851972:AMX851992 AWT851972:AWT851992 BGP851972:BGP851992 BQL851972:BQL851992 CAH851972:CAH851992 CKD851972:CKD851992 CTZ851972:CTZ851992 DDV851972:DDV851992 DNR851972:DNR851992 DXN851972:DXN851992 EHJ851972:EHJ851992 ERF851972:ERF851992 FBB851972:FBB851992 FKX851972:FKX851992 FUT851972:FUT851992 GEP851972:GEP851992 GOL851972:GOL851992 GYH851972:GYH851992 HID851972:HID851992 HRZ851972:HRZ851992 IBV851972:IBV851992 ILR851972:ILR851992 IVN851972:IVN851992 JFJ851972:JFJ851992 JPF851972:JPF851992 JZB851972:JZB851992 KIX851972:KIX851992 KST851972:KST851992 LCP851972:LCP851992 LML851972:LML851992 LWH851972:LWH851992 MGD851972:MGD851992 MPZ851972:MPZ851992 MZV851972:MZV851992 NJR851972:NJR851992 NTN851972:NTN851992 ODJ851972:ODJ851992 ONF851972:ONF851992 OXB851972:OXB851992 PGX851972:PGX851992 PQT851972:PQT851992 QAP851972:QAP851992 QKL851972:QKL851992 QUH851972:QUH851992 RED851972:RED851992 RNZ851972:RNZ851992 RXV851972:RXV851992 SHR851972:SHR851992 SRN851972:SRN851992 TBJ851972:TBJ851992 TLF851972:TLF851992 TVB851972:TVB851992 UEX851972:UEX851992 UOT851972:UOT851992 UYP851972:UYP851992 VIL851972:VIL851992 VSH851972:VSH851992 WCD851972:WCD851992 WLZ851972:WLZ851992 WVV851972:WVV851992 O917508:O917528 JJ917508:JJ917528 TF917508:TF917528 ADB917508:ADB917528 AMX917508:AMX917528 AWT917508:AWT917528 BGP917508:BGP917528 BQL917508:BQL917528 CAH917508:CAH917528 CKD917508:CKD917528 CTZ917508:CTZ917528 DDV917508:DDV917528 DNR917508:DNR917528 DXN917508:DXN917528 EHJ917508:EHJ917528 ERF917508:ERF917528 FBB917508:FBB917528 FKX917508:FKX917528 FUT917508:FUT917528 GEP917508:GEP917528 GOL917508:GOL917528 GYH917508:GYH917528 HID917508:HID917528 HRZ917508:HRZ917528 IBV917508:IBV917528 ILR917508:ILR917528 IVN917508:IVN917528 JFJ917508:JFJ917528 JPF917508:JPF917528 JZB917508:JZB917528 KIX917508:KIX917528 KST917508:KST917528 LCP917508:LCP917528 LML917508:LML917528 LWH917508:LWH917528 MGD917508:MGD917528 MPZ917508:MPZ917528 MZV917508:MZV917528 NJR917508:NJR917528 NTN917508:NTN917528 ODJ917508:ODJ917528 ONF917508:ONF917528 OXB917508:OXB917528 PGX917508:PGX917528 PQT917508:PQT917528 QAP917508:QAP917528 QKL917508:QKL917528 QUH917508:QUH917528 RED917508:RED917528 RNZ917508:RNZ917528 RXV917508:RXV917528 SHR917508:SHR917528 SRN917508:SRN917528 TBJ917508:TBJ917528 TLF917508:TLF917528 TVB917508:TVB917528 UEX917508:UEX917528 UOT917508:UOT917528 UYP917508:UYP917528 VIL917508:VIL917528 VSH917508:VSH917528 WCD917508:WCD917528 WLZ917508:WLZ917528 WVV917508:WVV917528 O983044:O983064 JJ983044:JJ983064 TF983044:TF983064 ADB983044:ADB983064 AMX983044:AMX983064 AWT983044:AWT983064 BGP983044:BGP983064 BQL983044:BQL983064 CAH983044:CAH983064 CKD983044:CKD983064 CTZ983044:CTZ983064 DDV983044:DDV983064 DNR983044:DNR983064 DXN983044:DXN983064 EHJ983044:EHJ983064 ERF983044:ERF983064 FBB983044:FBB983064 FKX983044:FKX983064 FUT983044:FUT983064 GEP983044:GEP983064 GOL983044:GOL983064 GYH983044:GYH983064 HID983044:HID983064 HRZ983044:HRZ983064 IBV983044:IBV983064 ILR983044:ILR983064 IVN983044:IVN983064 JFJ983044:JFJ983064 JPF983044:JPF983064 JZB983044:JZB983064 KIX983044:KIX983064 KST983044:KST983064 LCP983044:LCP983064 LML983044:LML983064 LWH983044:LWH983064 MGD983044:MGD983064 MPZ983044:MPZ983064 MZV983044:MZV983064 NJR983044:NJR983064 NTN983044:NTN983064 ODJ983044:ODJ983064 ONF983044:ONF983064 OXB983044:OXB983064 PGX983044:PGX983064 PQT983044:PQT983064 QAP983044:QAP983064 QKL983044:QKL983064 QUH983044:QUH983064 RED983044:RED983064 RNZ983044:RNZ983064 RXV983044:RXV983064 SHR983044:SHR983064 SRN983044:SRN983064 TBJ983044:TBJ983064 TLF983044:TLF983064 TVB983044:TVB983064 UEX983044:UEX983064 UOT983044:UOT983064 UYP983044:UYP983064 VIL983044:VIL983064 VSH983044:VSH983064 WCD983044:WCD983064 WLZ983044:WLZ983064 WVV983044:WVV983064 O7:O26 JJ7:JJ25 TF7:TF25 ADB7:ADB25 AMX7:AMX25 AWT7:AWT25 BGP7:BGP25 BQL7:BQL25 CAH7:CAH25 CKD7:CKD25 CTZ7:CTZ25 DDV7:DDV25 DNR7:DNR25 DXN7:DXN25 EHJ7:EHJ25 ERF7:ERF25 FBB7:FBB25 FKX7:FKX25 FUT7:FUT25 GEP7:GEP25 GOL7:GOL25 GYH7:GYH25 HID7:HID25 HRZ7:HRZ25 IBV7:IBV25 ILR7:ILR25 IVN7:IVN25 JFJ7:JFJ25 JPF7:JPF25 JZB7:JZB25 KIX7:KIX25 KST7:KST25 LCP7:LCP25 LML7:LML25 LWH7:LWH25 MGD7:MGD25 MPZ7:MPZ25 MZV7:MZV25 NJR7:NJR25 NTN7:NTN25 ODJ7:ODJ25 ONF7:ONF25 OXB7:OXB25 PGX7:PGX25 PQT7:PQT25 QAP7:QAP25 QKL7:QKL25 QUH7:QUH25 RED7:RED25 RNZ7:RNZ25 RXV7:RXV25 SHR7:SHR25 SRN7:SRN25 TBJ7:TBJ25 TLF7:TLF25 TVB7:TVB25 UEX7:UEX25 UOT7:UOT25 UYP7:UYP25 VIL7:VIL25 VSH7:VSH25 WCD7:WCD25 WLZ7:WLZ25 WVV7:WVV25">
      <formula1>TipoControl</formula1>
    </dataValidation>
    <dataValidation type="list" allowBlank="1" showInputMessage="1" showErrorMessage="1" sqref="P65540:S65560 JK65540:JN65560 TG65540:TJ65560 ADC65540:ADF65560 AMY65540:ANB65560 AWU65540:AWX65560 BGQ65540:BGT65560 BQM65540:BQP65560 CAI65540:CAL65560 CKE65540:CKH65560 CUA65540:CUD65560 DDW65540:DDZ65560 DNS65540:DNV65560 DXO65540:DXR65560 EHK65540:EHN65560 ERG65540:ERJ65560 FBC65540:FBF65560 FKY65540:FLB65560 FUU65540:FUX65560 GEQ65540:GET65560 GOM65540:GOP65560 GYI65540:GYL65560 HIE65540:HIH65560 HSA65540:HSD65560 IBW65540:IBZ65560 ILS65540:ILV65560 IVO65540:IVR65560 JFK65540:JFN65560 JPG65540:JPJ65560 JZC65540:JZF65560 KIY65540:KJB65560 KSU65540:KSX65560 LCQ65540:LCT65560 LMM65540:LMP65560 LWI65540:LWL65560 MGE65540:MGH65560 MQA65540:MQD65560 MZW65540:MZZ65560 NJS65540:NJV65560 NTO65540:NTR65560 ODK65540:ODN65560 ONG65540:ONJ65560 OXC65540:OXF65560 PGY65540:PHB65560 PQU65540:PQX65560 QAQ65540:QAT65560 QKM65540:QKP65560 QUI65540:QUL65560 REE65540:REH65560 ROA65540:ROD65560 RXW65540:RXZ65560 SHS65540:SHV65560 SRO65540:SRR65560 TBK65540:TBN65560 TLG65540:TLJ65560 TVC65540:TVF65560 UEY65540:UFB65560 UOU65540:UOX65560 UYQ65540:UYT65560 VIM65540:VIP65560 VSI65540:VSL65560 WCE65540:WCH65560 WMA65540:WMD65560 WVW65540:WVZ65560 P131076:S131096 JK131076:JN131096 TG131076:TJ131096 ADC131076:ADF131096 AMY131076:ANB131096 AWU131076:AWX131096 BGQ131076:BGT131096 BQM131076:BQP131096 CAI131076:CAL131096 CKE131076:CKH131096 CUA131076:CUD131096 DDW131076:DDZ131096 DNS131076:DNV131096 DXO131076:DXR131096 EHK131076:EHN131096 ERG131076:ERJ131096 FBC131076:FBF131096 FKY131076:FLB131096 FUU131076:FUX131096 GEQ131076:GET131096 GOM131076:GOP131096 GYI131076:GYL131096 HIE131076:HIH131096 HSA131076:HSD131096 IBW131076:IBZ131096 ILS131076:ILV131096 IVO131076:IVR131096 JFK131076:JFN131096 JPG131076:JPJ131096 JZC131076:JZF131096 KIY131076:KJB131096 KSU131076:KSX131096 LCQ131076:LCT131096 LMM131076:LMP131096 LWI131076:LWL131096 MGE131076:MGH131096 MQA131076:MQD131096 MZW131076:MZZ131096 NJS131076:NJV131096 NTO131076:NTR131096 ODK131076:ODN131096 ONG131076:ONJ131096 OXC131076:OXF131096 PGY131076:PHB131096 PQU131076:PQX131096 QAQ131076:QAT131096 QKM131076:QKP131096 QUI131076:QUL131096 REE131076:REH131096 ROA131076:ROD131096 RXW131076:RXZ131096 SHS131076:SHV131096 SRO131076:SRR131096 TBK131076:TBN131096 TLG131076:TLJ131096 TVC131076:TVF131096 UEY131076:UFB131096 UOU131076:UOX131096 UYQ131076:UYT131096 VIM131076:VIP131096 VSI131076:VSL131096 WCE131076:WCH131096 WMA131076:WMD131096 WVW131076:WVZ131096 P196612:S196632 JK196612:JN196632 TG196612:TJ196632 ADC196612:ADF196632 AMY196612:ANB196632 AWU196612:AWX196632 BGQ196612:BGT196632 BQM196612:BQP196632 CAI196612:CAL196632 CKE196612:CKH196632 CUA196612:CUD196632 DDW196612:DDZ196632 DNS196612:DNV196632 DXO196612:DXR196632 EHK196612:EHN196632 ERG196612:ERJ196632 FBC196612:FBF196632 FKY196612:FLB196632 FUU196612:FUX196632 GEQ196612:GET196632 GOM196612:GOP196632 GYI196612:GYL196632 HIE196612:HIH196632 HSA196612:HSD196632 IBW196612:IBZ196632 ILS196612:ILV196632 IVO196612:IVR196632 JFK196612:JFN196632 JPG196612:JPJ196632 JZC196612:JZF196632 KIY196612:KJB196632 KSU196612:KSX196632 LCQ196612:LCT196632 LMM196612:LMP196632 LWI196612:LWL196632 MGE196612:MGH196632 MQA196612:MQD196632 MZW196612:MZZ196632 NJS196612:NJV196632 NTO196612:NTR196632 ODK196612:ODN196632 ONG196612:ONJ196632 OXC196612:OXF196632 PGY196612:PHB196632 PQU196612:PQX196632 QAQ196612:QAT196632 QKM196612:QKP196632 QUI196612:QUL196632 REE196612:REH196632 ROA196612:ROD196632 RXW196612:RXZ196632 SHS196612:SHV196632 SRO196612:SRR196632 TBK196612:TBN196632 TLG196612:TLJ196632 TVC196612:TVF196632 UEY196612:UFB196632 UOU196612:UOX196632 UYQ196612:UYT196632 VIM196612:VIP196632 VSI196612:VSL196632 WCE196612:WCH196632 WMA196612:WMD196632 WVW196612:WVZ196632 P262148:S262168 JK262148:JN262168 TG262148:TJ262168 ADC262148:ADF262168 AMY262148:ANB262168 AWU262148:AWX262168 BGQ262148:BGT262168 BQM262148:BQP262168 CAI262148:CAL262168 CKE262148:CKH262168 CUA262148:CUD262168 DDW262148:DDZ262168 DNS262148:DNV262168 DXO262148:DXR262168 EHK262148:EHN262168 ERG262148:ERJ262168 FBC262148:FBF262168 FKY262148:FLB262168 FUU262148:FUX262168 GEQ262148:GET262168 GOM262148:GOP262168 GYI262148:GYL262168 HIE262148:HIH262168 HSA262148:HSD262168 IBW262148:IBZ262168 ILS262148:ILV262168 IVO262148:IVR262168 JFK262148:JFN262168 JPG262148:JPJ262168 JZC262148:JZF262168 KIY262148:KJB262168 KSU262148:KSX262168 LCQ262148:LCT262168 LMM262148:LMP262168 LWI262148:LWL262168 MGE262148:MGH262168 MQA262148:MQD262168 MZW262148:MZZ262168 NJS262148:NJV262168 NTO262148:NTR262168 ODK262148:ODN262168 ONG262148:ONJ262168 OXC262148:OXF262168 PGY262148:PHB262168 PQU262148:PQX262168 QAQ262148:QAT262168 QKM262148:QKP262168 QUI262148:QUL262168 REE262148:REH262168 ROA262148:ROD262168 RXW262148:RXZ262168 SHS262148:SHV262168 SRO262148:SRR262168 TBK262148:TBN262168 TLG262148:TLJ262168 TVC262148:TVF262168 UEY262148:UFB262168 UOU262148:UOX262168 UYQ262148:UYT262168 VIM262148:VIP262168 VSI262148:VSL262168 WCE262148:WCH262168 WMA262148:WMD262168 WVW262148:WVZ262168 P327684:S327704 JK327684:JN327704 TG327684:TJ327704 ADC327684:ADF327704 AMY327684:ANB327704 AWU327684:AWX327704 BGQ327684:BGT327704 BQM327684:BQP327704 CAI327684:CAL327704 CKE327684:CKH327704 CUA327684:CUD327704 DDW327684:DDZ327704 DNS327684:DNV327704 DXO327684:DXR327704 EHK327684:EHN327704 ERG327684:ERJ327704 FBC327684:FBF327704 FKY327684:FLB327704 FUU327684:FUX327704 GEQ327684:GET327704 GOM327684:GOP327704 GYI327684:GYL327704 HIE327684:HIH327704 HSA327684:HSD327704 IBW327684:IBZ327704 ILS327684:ILV327704 IVO327684:IVR327704 JFK327684:JFN327704 JPG327684:JPJ327704 JZC327684:JZF327704 KIY327684:KJB327704 KSU327684:KSX327704 LCQ327684:LCT327704 LMM327684:LMP327704 LWI327684:LWL327704 MGE327684:MGH327704 MQA327684:MQD327704 MZW327684:MZZ327704 NJS327684:NJV327704 NTO327684:NTR327704 ODK327684:ODN327704 ONG327684:ONJ327704 OXC327684:OXF327704 PGY327684:PHB327704 PQU327684:PQX327704 QAQ327684:QAT327704 QKM327684:QKP327704 QUI327684:QUL327704 REE327684:REH327704 ROA327684:ROD327704 RXW327684:RXZ327704 SHS327684:SHV327704 SRO327684:SRR327704 TBK327684:TBN327704 TLG327684:TLJ327704 TVC327684:TVF327704 UEY327684:UFB327704 UOU327684:UOX327704 UYQ327684:UYT327704 VIM327684:VIP327704 VSI327684:VSL327704 WCE327684:WCH327704 WMA327684:WMD327704 WVW327684:WVZ327704 P393220:S393240 JK393220:JN393240 TG393220:TJ393240 ADC393220:ADF393240 AMY393220:ANB393240 AWU393220:AWX393240 BGQ393220:BGT393240 BQM393220:BQP393240 CAI393220:CAL393240 CKE393220:CKH393240 CUA393220:CUD393240 DDW393220:DDZ393240 DNS393220:DNV393240 DXO393220:DXR393240 EHK393220:EHN393240 ERG393220:ERJ393240 FBC393220:FBF393240 FKY393220:FLB393240 FUU393220:FUX393240 GEQ393220:GET393240 GOM393220:GOP393240 GYI393220:GYL393240 HIE393220:HIH393240 HSA393220:HSD393240 IBW393220:IBZ393240 ILS393220:ILV393240 IVO393220:IVR393240 JFK393220:JFN393240 JPG393220:JPJ393240 JZC393220:JZF393240 KIY393220:KJB393240 KSU393220:KSX393240 LCQ393220:LCT393240 LMM393220:LMP393240 LWI393220:LWL393240 MGE393220:MGH393240 MQA393220:MQD393240 MZW393220:MZZ393240 NJS393220:NJV393240 NTO393220:NTR393240 ODK393220:ODN393240 ONG393220:ONJ393240 OXC393220:OXF393240 PGY393220:PHB393240 PQU393220:PQX393240 QAQ393220:QAT393240 QKM393220:QKP393240 QUI393220:QUL393240 REE393220:REH393240 ROA393220:ROD393240 RXW393220:RXZ393240 SHS393220:SHV393240 SRO393220:SRR393240 TBK393220:TBN393240 TLG393220:TLJ393240 TVC393220:TVF393240 UEY393220:UFB393240 UOU393220:UOX393240 UYQ393220:UYT393240 VIM393220:VIP393240 VSI393220:VSL393240 WCE393220:WCH393240 WMA393220:WMD393240 WVW393220:WVZ393240 P458756:S458776 JK458756:JN458776 TG458756:TJ458776 ADC458756:ADF458776 AMY458756:ANB458776 AWU458756:AWX458776 BGQ458756:BGT458776 BQM458756:BQP458776 CAI458756:CAL458776 CKE458756:CKH458776 CUA458756:CUD458776 DDW458756:DDZ458776 DNS458756:DNV458776 DXO458756:DXR458776 EHK458756:EHN458776 ERG458756:ERJ458776 FBC458756:FBF458776 FKY458756:FLB458776 FUU458756:FUX458776 GEQ458756:GET458776 GOM458756:GOP458776 GYI458756:GYL458776 HIE458756:HIH458776 HSA458756:HSD458776 IBW458756:IBZ458776 ILS458756:ILV458776 IVO458756:IVR458776 JFK458756:JFN458776 JPG458756:JPJ458776 JZC458756:JZF458776 KIY458756:KJB458776 KSU458756:KSX458776 LCQ458756:LCT458776 LMM458756:LMP458776 LWI458756:LWL458776 MGE458756:MGH458776 MQA458756:MQD458776 MZW458756:MZZ458776 NJS458756:NJV458776 NTO458756:NTR458776 ODK458756:ODN458776 ONG458756:ONJ458776 OXC458756:OXF458776 PGY458756:PHB458776 PQU458756:PQX458776 QAQ458756:QAT458776 QKM458756:QKP458776 QUI458756:QUL458776 REE458756:REH458776 ROA458756:ROD458776 RXW458756:RXZ458776 SHS458756:SHV458776 SRO458756:SRR458776 TBK458756:TBN458776 TLG458756:TLJ458776 TVC458756:TVF458776 UEY458756:UFB458776 UOU458756:UOX458776 UYQ458756:UYT458776 VIM458756:VIP458776 VSI458756:VSL458776 WCE458756:WCH458776 WMA458756:WMD458776 WVW458756:WVZ458776 P524292:S524312 JK524292:JN524312 TG524292:TJ524312 ADC524292:ADF524312 AMY524292:ANB524312 AWU524292:AWX524312 BGQ524292:BGT524312 BQM524292:BQP524312 CAI524292:CAL524312 CKE524292:CKH524312 CUA524292:CUD524312 DDW524292:DDZ524312 DNS524292:DNV524312 DXO524292:DXR524312 EHK524292:EHN524312 ERG524292:ERJ524312 FBC524292:FBF524312 FKY524292:FLB524312 FUU524292:FUX524312 GEQ524292:GET524312 GOM524292:GOP524312 GYI524292:GYL524312 HIE524292:HIH524312 HSA524292:HSD524312 IBW524292:IBZ524312 ILS524292:ILV524312 IVO524292:IVR524312 JFK524292:JFN524312 JPG524292:JPJ524312 JZC524292:JZF524312 KIY524292:KJB524312 KSU524292:KSX524312 LCQ524292:LCT524312 LMM524292:LMP524312 LWI524292:LWL524312 MGE524292:MGH524312 MQA524292:MQD524312 MZW524292:MZZ524312 NJS524292:NJV524312 NTO524292:NTR524312 ODK524292:ODN524312 ONG524292:ONJ524312 OXC524292:OXF524312 PGY524292:PHB524312 PQU524292:PQX524312 QAQ524292:QAT524312 QKM524292:QKP524312 QUI524292:QUL524312 REE524292:REH524312 ROA524292:ROD524312 RXW524292:RXZ524312 SHS524292:SHV524312 SRO524292:SRR524312 TBK524292:TBN524312 TLG524292:TLJ524312 TVC524292:TVF524312 UEY524292:UFB524312 UOU524292:UOX524312 UYQ524292:UYT524312 VIM524292:VIP524312 VSI524292:VSL524312 WCE524292:WCH524312 WMA524292:WMD524312 WVW524292:WVZ524312 P589828:S589848 JK589828:JN589848 TG589828:TJ589848 ADC589828:ADF589848 AMY589828:ANB589848 AWU589828:AWX589848 BGQ589828:BGT589848 BQM589828:BQP589848 CAI589828:CAL589848 CKE589828:CKH589848 CUA589828:CUD589848 DDW589828:DDZ589848 DNS589828:DNV589848 DXO589828:DXR589848 EHK589828:EHN589848 ERG589828:ERJ589848 FBC589828:FBF589848 FKY589828:FLB589848 FUU589828:FUX589848 GEQ589828:GET589848 GOM589828:GOP589848 GYI589828:GYL589848 HIE589828:HIH589848 HSA589828:HSD589848 IBW589828:IBZ589848 ILS589828:ILV589848 IVO589828:IVR589848 JFK589828:JFN589848 JPG589828:JPJ589848 JZC589828:JZF589848 KIY589828:KJB589848 KSU589828:KSX589848 LCQ589828:LCT589848 LMM589828:LMP589848 LWI589828:LWL589848 MGE589828:MGH589848 MQA589828:MQD589848 MZW589828:MZZ589848 NJS589828:NJV589848 NTO589828:NTR589848 ODK589828:ODN589848 ONG589828:ONJ589848 OXC589828:OXF589848 PGY589828:PHB589848 PQU589828:PQX589848 QAQ589828:QAT589848 QKM589828:QKP589848 QUI589828:QUL589848 REE589828:REH589848 ROA589828:ROD589848 RXW589828:RXZ589848 SHS589828:SHV589848 SRO589828:SRR589848 TBK589828:TBN589848 TLG589828:TLJ589848 TVC589828:TVF589848 UEY589828:UFB589848 UOU589828:UOX589848 UYQ589828:UYT589848 VIM589828:VIP589848 VSI589828:VSL589848 WCE589828:WCH589848 WMA589828:WMD589848 WVW589828:WVZ589848 P655364:S655384 JK655364:JN655384 TG655364:TJ655384 ADC655364:ADF655384 AMY655364:ANB655384 AWU655364:AWX655384 BGQ655364:BGT655384 BQM655364:BQP655384 CAI655364:CAL655384 CKE655364:CKH655384 CUA655364:CUD655384 DDW655364:DDZ655384 DNS655364:DNV655384 DXO655364:DXR655384 EHK655364:EHN655384 ERG655364:ERJ655384 FBC655364:FBF655384 FKY655364:FLB655384 FUU655364:FUX655384 GEQ655364:GET655384 GOM655364:GOP655384 GYI655364:GYL655384 HIE655364:HIH655384 HSA655364:HSD655384 IBW655364:IBZ655384 ILS655364:ILV655384 IVO655364:IVR655384 JFK655364:JFN655384 JPG655364:JPJ655384 JZC655364:JZF655384 KIY655364:KJB655384 KSU655364:KSX655384 LCQ655364:LCT655384 LMM655364:LMP655384 LWI655364:LWL655384 MGE655364:MGH655384 MQA655364:MQD655384 MZW655364:MZZ655384 NJS655364:NJV655384 NTO655364:NTR655384 ODK655364:ODN655384 ONG655364:ONJ655384 OXC655364:OXF655384 PGY655364:PHB655384 PQU655364:PQX655384 QAQ655364:QAT655384 QKM655364:QKP655384 QUI655364:QUL655384 REE655364:REH655384 ROA655364:ROD655384 RXW655364:RXZ655384 SHS655364:SHV655384 SRO655364:SRR655384 TBK655364:TBN655384 TLG655364:TLJ655384 TVC655364:TVF655384 UEY655364:UFB655384 UOU655364:UOX655384 UYQ655364:UYT655384 VIM655364:VIP655384 VSI655364:VSL655384 WCE655364:WCH655384 WMA655364:WMD655384 WVW655364:WVZ655384 P720900:S720920 JK720900:JN720920 TG720900:TJ720920 ADC720900:ADF720920 AMY720900:ANB720920 AWU720900:AWX720920 BGQ720900:BGT720920 BQM720900:BQP720920 CAI720900:CAL720920 CKE720900:CKH720920 CUA720900:CUD720920 DDW720900:DDZ720920 DNS720900:DNV720920 DXO720900:DXR720920 EHK720900:EHN720920 ERG720900:ERJ720920 FBC720900:FBF720920 FKY720900:FLB720920 FUU720900:FUX720920 GEQ720900:GET720920 GOM720900:GOP720920 GYI720900:GYL720920 HIE720900:HIH720920 HSA720900:HSD720920 IBW720900:IBZ720920 ILS720900:ILV720920 IVO720900:IVR720920 JFK720900:JFN720920 JPG720900:JPJ720920 JZC720900:JZF720920 KIY720900:KJB720920 KSU720900:KSX720920 LCQ720900:LCT720920 LMM720900:LMP720920 LWI720900:LWL720920 MGE720900:MGH720920 MQA720900:MQD720920 MZW720900:MZZ720920 NJS720900:NJV720920 NTO720900:NTR720920 ODK720900:ODN720920 ONG720900:ONJ720920 OXC720900:OXF720920 PGY720900:PHB720920 PQU720900:PQX720920 QAQ720900:QAT720920 QKM720900:QKP720920 QUI720900:QUL720920 REE720900:REH720920 ROA720900:ROD720920 RXW720900:RXZ720920 SHS720900:SHV720920 SRO720900:SRR720920 TBK720900:TBN720920 TLG720900:TLJ720920 TVC720900:TVF720920 UEY720900:UFB720920 UOU720900:UOX720920 UYQ720900:UYT720920 VIM720900:VIP720920 VSI720900:VSL720920 WCE720900:WCH720920 WMA720900:WMD720920 WVW720900:WVZ720920 P786436:S786456 JK786436:JN786456 TG786436:TJ786456 ADC786436:ADF786456 AMY786436:ANB786456 AWU786436:AWX786456 BGQ786436:BGT786456 BQM786436:BQP786456 CAI786436:CAL786456 CKE786436:CKH786456 CUA786436:CUD786456 DDW786436:DDZ786456 DNS786436:DNV786456 DXO786436:DXR786456 EHK786436:EHN786456 ERG786436:ERJ786456 FBC786436:FBF786456 FKY786436:FLB786456 FUU786436:FUX786456 GEQ786436:GET786456 GOM786436:GOP786456 GYI786436:GYL786456 HIE786436:HIH786456 HSA786436:HSD786456 IBW786436:IBZ786456 ILS786436:ILV786456 IVO786436:IVR786456 JFK786436:JFN786456 JPG786436:JPJ786456 JZC786436:JZF786456 KIY786436:KJB786456 KSU786436:KSX786456 LCQ786436:LCT786456 LMM786436:LMP786456 LWI786436:LWL786456 MGE786436:MGH786456 MQA786436:MQD786456 MZW786436:MZZ786456 NJS786436:NJV786456 NTO786436:NTR786456 ODK786436:ODN786456 ONG786436:ONJ786456 OXC786436:OXF786456 PGY786436:PHB786456 PQU786436:PQX786456 QAQ786436:QAT786456 QKM786436:QKP786456 QUI786436:QUL786456 REE786436:REH786456 ROA786436:ROD786456 RXW786436:RXZ786456 SHS786436:SHV786456 SRO786436:SRR786456 TBK786436:TBN786456 TLG786436:TLJ786456 TVC786436:TVF786456 UEY786436:UFB786456 UOU786436:UOX786456 UYQ786436:UYT786456 VIM786436:VIP786456 VSI786436:VSL786456 WCE786436:WCH786456 WMA786436:WMD786456 WVW786436:WVZ786456 P851972:S851992 JK851972:JN851992 TG851972:TJ851992 ADC851972:ADF851992 AMY851972:ANB851992 AWU851972:AWX851992 BGQ851972:BGT851992 BQM851972:BQP851992 CAI851972:CAL851992 CKE851972:CKH851992 CUA851972:CUD851992 DDW851972:DDZ851992 DNS851972:DNV851992 DXO851972:DXR851992 EHK851972:EHN851992 ERG851972:ERJ851992 FBC851972:FBF851992 FKY851972:FLB851992 FUU851972:FUX851992 GEQ851972:GET851992 GOM851972:GOP851992 GYI851972:GYL851992 HIE851972:HIH851992 HSA851972:HSD851992 IBW851972:IBZ851992 ILS851972:ILV851992 IVO851972:IVR851992 JFK851972:JFN851992 JPG851972:JPJ851992 JZC851972:JZF851992 KIY851972:KJB851992 KSU851972:KSX851992 LCQ851972:LCT851992 LMM851972:LMP851992 LWI851972:LWL851992 MGE851972:MGH851992 MQA851972:MQD851992 MZW851972:MZZ851992 NJS851972:NJV851992 NTO851972:NTR851992 ODK851972:ODN851992 ONG851972:ONJ851992 OXC851972:OXF851992 PGY851972:PHB851992 PQU851972:PQX851992 QAQ851972:QAT851992 QKM851972:QKP851992 QUI851972:QUL851992 REE851972:REH851992 ROA851972:ROD851992 RXW851972:RXZ851992 SHS851972:SHV851992 SRO851972:SRR851992 TBK851972:TBN851992 TLG851972:TLJ851992 TVC851972:TVF851992 UEY851972:UFB851992 UOU851972:UOX851992 UYQ851972:UYT851992 VIM851972:VIP851992 VSI851972:VSL851992 WCE851972:WCH851992 WMA851972:WMD851992 WVW851972:WVZ851992 P917508:S917528 JK917508:JN917528 TG917508:TJ917528 ADC917508:ADF917528 AMY917508:ANB917528 AWU917508:AWX917528 BGQ917508:BGT917528 BQM917508:BQP917528 CAI917508:CAL917528 CKE917508:CKH917528 CUA917508:CUD917528 DDW917508:DDZ917528 DNS917508:DNV917528 DXO917508:DXR917528 EHK917508:EHN917528 ERG917508:ERJ917528 FBC917508:FBF917528 FKY917508:FLB917528 FUU917508:FUX917528 GEQ917508:GET917528 GOM917508:GOP917528 GYI917508:GYL917528 HIE917508:HIH917528 HSA917508:HSD917528 IBW917508:IBZ917528 ILS917508:ILV917528 IVO917508:IVR917528 JFK917508:JFN917528 JPG917508:JPJ917528 JZC917508:JZF917528 KIY917508:KJB917528 KSU917508:KSX917528 LCQ917508:LCT917528 LMM917508:LMP917528 LWI917508:LWL917528 MGE917508:MGH917528 MQA917508:MQD917528 MZW917508:MZZ917528 NJS917508:NJV917528 NTO917508:NTR917528 ODK917508:ODN917528 ONG917508:ONJ917528 OXC917508:OXF917528 PGY917508:PHB917528 PQU917508:PQX917528 QAQ917508:QAT917528 QKM917508:QKP917528 QUI917508:QUL917528 REE917508:REH917528 ROA917508:ROD917528 RXW917508:RXZ917528 SHS917508:SHV917528 SRO917508:SRR917528 TBK917508:TBN917528 TLG917508:TLJ917528 TVC917508:TVF917528 UEY917508:UFB917528 UOU917508:UOX917528 UYQ917508:UYT917528 VIM917508:VIP917528 VSI917508:VSL917528 WCE917508:WCH917528 WMA917508:WMD917528 WVW917508:WVZ917528 P983044:S983064 JK983044:JN983064 TG983044:TJ983064 ADC983044:ADF983064 AMY983044:ANB983064 AWU983044:AWX983064 BGQ983044:BGT983064 BQM983044:BQP983064 CAI983044:CAL983064 CKE983044:CKH983064 CUA983044:CUD983064 DDW983044:DDZ983064 DNS983044:DNV983064 DXO983044:DXR983064 EHK983044:EHN983064 ERG983044:ERJ983064 FBC983044:FBF983064 FKY983044:FLB983064 FUU983044:FUX983064 GEQ983044:GET983064 GOM983044:GOP983064 GYI983044:GYL983064 HIE983044:HIH983064 HSA983044:HSD983064 IBW983044:IBZ983064 ILS983044:ILV983064 IVO983044:IVR983064 JFK983044:JFN983064 JPG983044:JPJ983064 JZC983044:JZF983064 KIY983044:KJB983064 KSU983044:KSX983064 LCQ983044:LCT983064 LMM983044:LMP983064 LWI983044:LWL983064 MGE983044:MGH983064 MQA983044:MQD983064 MZW983044:MZZ983064 NJS983044:NJV983064 NTO983044:NTR983064 ODK983044:ODN983064 ONG983044:ONJ983064 OXC983044:OXF983064 PGY983044:PHB983064 PQU983044:PQX983064 QAQ983044:QAT983064 QKM983044:QKP983064 QUI983044:QUL983064 REE983044:REH983064 ROA983044:ROD983064 RXW983044:RXZ983064 SHS983044:SHV983064 SRO983044:SRR983064 TBK983044:TBN983064 TLG983044:TLJ983064 TVC983044:TVF983064 UEY983044:UFB983064 UOU983044:UOX983064 UYQ983044:UYT983064 VIM983044:VIP983064 VSI983044:VSL983064 WCE983044:WCH983064 WMA983044:WMD983064 WVW983044:WVZ983064 P7:S26 JK7:JN25 TG7:TJ25 ADC7:ADF25 AMY7:ANB25 AWU7:AWX25 BGQ7:BGT25 BQM7:BQP25 CAI7:CAL25 CKE7:CKH25 CUA7:CUD25 DDW7:DDZ25 DNS7:DNV25 DXO7:DXR25 EHK7:EHN25 ERG7:ERJ25 FBC7:FBF25 FKY7:FLB25 FUU7:FUX25 GEQ7:GET25 GOM7:GOP25 GYI7:GYL25 HIE7:HIH25 HSA7:HSD25 IBW7:IBZ25 ILS7:ILV25 IVO7:IVR25 JFK7:JFN25 JPG7:JPJ25 JZC7:JZF25 KIY7:KJB25 KSU7:KSX25 LCQ7:LCT25 LMM7:LMP25 LWI7:LWL25 MGE7:MGH25 MQA7:MQD25 MZW7:MZZ25 NJS7:NJV25 NTO7:NTR25 ODK7:ODN25 ONG7:ONJ25 OXC7:OXF25 PGY7:PHB25 PQU7:PQX25 QAQ7:QAT25 QKM7:QKP25 QUI7:QUL25 REE7:REH25 ROA7:ROD25 RXW7:RXZ25 SHS7:SHV25 SRO7:SRR25 TBK7:TBN25 TLG7:TLJ25 TVC7:TVF25 UEY7:UFB25 UOU7:UOX25 UYQ7:UYT25 VIM7:VIP25 VSI7:VSL25 WCE7:WCH25 WMA7:WMD25 WVW7:WVZ25">
      <formula1>Valores</formula1>
    </dataValidation>
  </dataValidations>
  <pageMargins left="0.7" right="0.7" top="0.75" bottom="0.75" header="0.3" footer="0.3"/>
  <pageSetup paperSize="14"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$Y$58:$Y$61</xm:f>
          </x14:formula1>
          <xm:sqref>AA24:AC24 WWI983057:WWJ983057 WMM983057:WMN983057 WCQ983057:WCR983057 VSU983057:VSV983057 VIY983057:VIZ983057 UZC983057:UZD983057 UPG983057:UPH983057 UFK983057:UFL983057 TVO983057:TVP983057 TLS983057:TLT983057 TBW983057:TBX983057 SSA983057:SSB983057 SIE983057:SIF983057 RYI983057:RYJ983057 ROM983057:RON983057 REQ983057:RER983057 QUU983057:QUV983057 QKY983057:QKZ983057 QBC983057:QBD983057 PRG983057:PRH983057 PHK983057:PHL983057 OXO983057:OXP983057 ONS983057:ONT983057 ODW983057:ODX983057 NUA983057:NUB983057 NKE983057:NKF983057 NAI983057:NAJ983057 MQM983057:MQN983057 MGQ983057:MGR983057 LWU983057:LWV983057 LMY983057:LMZ983057 LDC983057:LDD983057 KTG983057:KTH983057 KJK983057:KJL983057 JZO983057:JZP983057 JPS983057:JPT983057 JFW983057:JFX983057 IWA983057:IWB983057 IME983057:IMF983057 ICI983057:ICJ983057 HSM983057:HSN983057 HIQ983057:HIR983057 GYU983057:GYV983057 GOY983057:GOZ983057 GFC983057:GFD983057 FVG983057:FVH983057 FLK983057:FLL983057 FBO983057:FBP983057 ERS983057:ERT983057 EHW983057:EHX983057 DYA983057:DYB983057 DOE983057:DOF983057 DEI983057:DEJ983057 CUM983057:CUN983057 CKQ983057:CKR983057 CAU983057:CAV983057 BQY983057:BQZ983057 BHC983057:BHD983057 AXG983057:AXH983057 ANK983057:ANL983057 ADO983057:ADP983057 TS983057:TT983057 JW983057:JX983057 AB983057:AC983057 WWI917521:WWJ917521 WMM917521:WMN917521 WCQ917521:WCR917521 VSU917521:VSV917521 VIY917521:VIZ917521 UZC917521:UZD917521 UPG917521:UPH917521 UFK917521:UFL917521 TVO917521:TVP917521 TLS917521:TLT917521 TBW917521:TBX917521 SSA917521:SSB917521 SIE917521:SIF917521 RYI917521:RYJ917521 ROM917521:RON917521 REQ917521:RER917521 QUU917521:QUV917521 QKY917521:QKZ917521 QBC917521:QBD917521 PRG917521:PRH917521 PHK917521:PHL917521 OXO917521:OXP917521 ONS917521:ONT917521 ODW917521:ODX917521 NUA917521:NUB917521 NKE917521:NKF917521 NAI917521:NAJ917521 MQM917521:MQN917521 MGQ917521:MGR917521 LWU917521:LWV917521 LMY917521:LMZ917521 LDC917521:LDD917521 KTG917521:KTH917521 KJK917521:KJL917521 JZO917521:JZP917521 JPS917521:JPT917521 JFW917521:JFX917521 IWA917521:IWB917521 IME917521:IMF917521 ICI917521:ICJ917521 HSM917521:HSN917521 HIQ917521:HIR917521 GYU917521:GYV917521 GOY917521:GOZ917521 GFC917521:GFD917521 FVG917521:FVH917521 FLK917521:FLL917521 FBO917521:FBP917521 ERS917521:ERT917521 EHW917521:EHX917521 DYA917521:DYB917521 DOE917521:DOF917521 DEI917521:DEJ917521 CUM917521:CUN917521 CKQ917521:CKR917521 CAU917521:CAV917521 BQY917521:BQZ917521 BHC917521:BHD917521 AXG917521:AXH917521 ANK917521:ANL917521 ADO917521:ADP917521 TS917521:TT917521 JW917521:JX917521 AB917521:AC917521 WWI851985:WWJ851985 WMM851985:WMN851985 WCQ851985:WCR851985 VSU851985:VSV851985 VIY851985:VIZ851985 UZC851985:UZD851985 UPG851985:UPH851985 UFK851985:UFL851985 TVO851985:TVP851985 TLS851985:TLT851985 TBW851985:TBX851985 SSA851985:SSB851985 SIE851985:SIF851985 RYI851985:RYJ851985 ROM851985:RON851985 REQ851985:RER851985 QUU851985:QUV851985 QKY851985:QKZ851985 QBC851985:QBD851985 PRG851985:PRH851985 PHK851985:PHL851985 OXO851985:OXP851985 ONS851985:ONT851985 ODW851985:ODX851985 NUA851985:NUB851985 NKE851985:NKF851985 NAI851985:NAJ851985 MQM851985:MQN851985 MGQ851985:MGR851985 LWU851985:LWV851985 LMY851985:LMZ851985 LDC851985:LDD851985 KTG851985:KTH851985 KJK851985:KJL851985 JZO851985:JZP851985 JPS851985:JPT851985 JFW851985:JFX851985 IWA851985:IWB851985 IME851985:IMF851985 ICI851985:ICJ851985 HSM851985:HSN851985 HIQ851985:HIR851985 GYU851985:GYV851985 GOY851985:GOZ851985 GFC851985:GFD851985 FVG851985:FVH851985 FLK851985:FLL851985 FBO851985:FBP851985 ERS851985:ERT851985 EHW851985:EHX851985 DYA851985:DYB851985 DOE851985:DOF851985 DEI851985:DEJ851985 CUM851985:CUN851985 CKQ851985:CKR851985 CAU851985:CAV851985 BQY851985:BQZ851985 BHC851985:BHD851985 AXG851985:AXH851985 ANK851985:ANL851985 ADO851985:ADP851985 TS851985:TT851985 JW851985:JX851985 AB851985:AC851985 WWI786449:WWJ786449 WMM786449:WMN786449 WCQ786449:WCR786449 VSU786449:VSV786449 VIY786449:VIZ786449 UZC786449:UZD786449 UPG786449:UPH786449 UFK786449:UFL786449 TVO786449:TVP786449 TLS786449:TLT786449 TBW786449:TBX786449 SSA786449:SSB786449 SIE786449:SIF786449 RYI786449:RYJ786449 ROM786449:RON786449 REQ786449:RER786449 QUU786449:QUV786449 QKY786449:QKZ786449 QBC786449:QBD786449 PRG786449:PRH786449 PHK786449:PHL786449 OXO786449:OXP786449 ONS786449:ONT786449 ODW786449:ODX786449 NUA786449:NUB786449 NKE786449:NKF786449 NAI786449:NAJ786449 MQM786449:MQN786449 MGQ786449:MGR786449 LWU786449:LWV786449 LMY786449:LMZ786449 LDC786449:LDD786449 KTG786449:KTH786449 KJK786449:KJL786449 JZO786449:JZP786449 JPS786449:JPT786449 JFW786449:JFX786449 IWA786449:IWB786449 IME786449:IMF786449 ICI786449:ICJ786449 HSM786449:HSN786449 HIQ786449:HIR786449 GYU786449:GYV786449 GOY786449:GOZ786449 GFC786449:GFD786449 FVG786449:FVH786449 FLK786449:FLL786449 FBO786449:FBP786449 ERS786449:ERT786449 EHW786449:EHX786449 DYA786449:DYB786449 DOE786449:DOF786449 DEI786449:DEJ786449 CUM786449:CUN786449 CKQ786449:CKR786449 CAU786449:CAV786449 BQY786449:BQZ786449 BHC786449:BHD786449 AXG786449:AXH786449 ANK786449:ANL786449 ADO786449:ADP786449 TS786449:TT786449 JW786449:JX786449 AB786449:AC786449 WWI720913:WWJ720913 WMM720913:WMN720913 WCQ720913:WCR720913 VSU720913:VSV720913 VIY720913:VIZ720913 UZC720913:UZD720913 UPG720913:UPH720913 UFK720913:UFL720913 TVO720913:TVP720913 TLS720913:TLT720913 TBW720913:TBX720913 SSA720913:SSB720913 SIE720913:SIF720913 RYI720913:RYJ720913 ROM720913:RON720913 REQ720913:RER720913 QUU720913:QUV720913 QKY720913:QKZ720913 QBC720913:QBD720913 PRG720913:PRH720913 PHK720913:PHL720913 OXO720913:OXP720913 ONS720913:ONT720913 ODW720913:ODX720913 NUA720913:NUB720913 NKE720913:NKF720913 NAI720913:NAJ720913 MQM720913:MQN720913 MGQ720913:MGR720913 LWU720913:LWV720913 LMY720913:LMZ720913 LDC720913:LDD720913 KTG720913:KTH720913 KJK720913:KJL720913 JZO720913:JZP720913 JPS720913:JPT720913 JFW720913:JFX720913 IWA720913:IWB720913 IME720913:IMF720913 ICI720913:ICJ720913 HSM720913:HSN720913 HIQ720913:HIR720913 GYU720913:GYV720913 GOY720913:GOZ720913 GFC720913:GFD720913 FVG720913:FVH720913 FLK720913:FLL720913 FBO720913:FBP720913 ERS720913:ERT720913 EHW720913:EHX720913 DYA720913:DYB720913 DOE720913:DOF720913 DEI720913:DEJ720913 CUM720913:CUN720913 CKQ720913:CKR720913 CAU720913:CAV720913 BQY720913:BQZ720913 BHC720913:BHD720913 AXG720913:AXH720913 ANK720913:ANL720913 ADO720913:ADP720913 TS720913:TT720913 JW720913:JX720913 AB720913:AC720913 WWI655377:WWJ655377 WMM655377:WMN655377 WCQ655377:WCR655377 VSU655377:VSV655377 VIY655377:VIZ655377 UZC655377:UZD655377 UPG655377:UPH655377 UFK655377:UFL655377 TVO655377:TVP655377 TLS655377:TLT655377 TBW655377:TBX655377 SSA655377:SSB655377 SIE655377:SIF655377 RYI655377:RYJ655377 ROM655377:RON655377 REQ655377:RER655377 QUU655377:QUV655377 QKY655377:QKZ655377 QBC655377:QBD655377 PRG655377:PRH655377 PHK655377:PHL655377 OXO655377:OXP655377 ONS655377:ONT655377 ODW655377:ODX655377 NUA655377:NUB655377 NKE655377:NKF655377 NAI655377:NAJ655377 MQM655377:MQN655377 MGQ655377:MGR655377 LWU655377:LWV655377 LMY655377:LMZ655377 LDC655377:LDD655377 KTG655377:KTH655377 KJK655377:KJL655377 JZO655377:JZP655377 JPS655377:JPT655377 JFW655377:JFX655377 IWA655377:IWB655377 IME655377:IMF655377 ICI655377:ICJ655377 HSM655377:HSN655377 HIQ655377:HIR655377 GYU655377:GYV655377 GOY655377:GOZ655377 GFC655377:GFD655377 FVG655377:FVH655377 FLK655377:FLL655377 FBO655377:FBP655377 ERS655377:ERT655377 EHW655377:EHX655377 DYA655377:DYB655377 DOE655377:DOF655377 DEI655377:DEJ655377 CUM655377:CUN655377 CKQ655377:CKR655377 CAU655377:CAV655377 BQY655377:BQZ655377 BHC655377:BHD655377 AXG655377:AXH655377 ANK655377:ANL655377 ADO655377:ADP655377 TS655377:TT655377 JW655377:JX655377 AB655377:AC655377 WWI589841:WWJ589841 WMM589841:WMN589841 WCQ589841:WCR589841 VSU589841:VSV589841 VIY589841:VIZ589841 UZC589841:UZD589841 UPG589841:UPH589841 UFK589841:UFL589841 TVO589841:TVP589841 TLS589841:TLT589841 TBW589841:TBX589841 SSA589841:SSB589841 SIE589841:SIF589841 RYI589841:RYJ589841 ROM589841:RON589841 REQ589841:RER589841 QUU589841:QUV589841 QKY589841:QKZ589841 QBC589841:QBD589841 PRG589841:PRH589841 PHK589841:PHL589841 OXO589841:OXP589841 ONS589841:ONT589841 ODW589841:ODX589841 NUA589841:NUB589841 NKE589841:NKF589841 NAI589841:NAJ589841 MQM589841:MQN589841 MGQ589841:MGR589841 LWU589841:LWV589841 LMY589841:LMZ589841 LDC589841:LDD589841 KTG589841:KTH589841 KJK589841:KJL589841 JZO589841:JZP589841 JPS589841:JPT589841 JFW589841:JFX589841 IWA589841:IWB589841 IME589841:IMF589841 ICI589841:ICJ589841 HSM589841:HSN589841 HIQ589841:HIR589841 GYU589841:GYV589841 GOY589841:GOZ589841 GFC589841:GFD589841 FVG589841:FVH589841 FLK589841:FLL589841 FBO589841:FBP589841 ERS589841:ERT589841 EHW589841:EHX589841 DYA589841:DYB589841 DOE589841:DOF589841 DEI589841:DEJ589841 CUM589841:CUN589841 CKQ589841:CKR589841 CAU589841:CAV589841 BQY589841:BQZ589841 BHC589841:BHD589841 AXG589841:AXH589841 ANK589841:ANL589841 ADO589841:ADP589841 TS589841:TT589841 JW589841:JX589841 AB589841:AC589841 WWI524305:WWJ524305 WMM524305:WMN524305 WCQ524305:WCR524305 VSU524305:VSV524305 VIY524305:VIZ524305 UZC524305:UZD524305 UPG524305:UPH524305 UFK524305:UFL524305 TVO524305:TVP524305 TLS524305:TLT524305 TBW524305:TBX524305 SSA524305:SSB524305 SIE524305:SIF524305 RYI524305:RYJ524305 ROM524305:RON524305 REQ524305:RER524305 QUU524305:QUV524305 QKY524305:QKZ524305 QBC524305:QBD524305 PRG524305:PRH524305 PHK524305:PHL524305 OXO524305:OXP524305 ONS524305:ONT524305 ODW524305:ODX524305 NUA524305:NUB524305 NKE524305:NKF524305 NAI524305:NAJ524305 MQM524305:MQN524305 MGQ524305:MGR524305 LWU524305:LWV524305 LMY524305:LMZ524305 LDC524305:LDD524305 KTG524305:KTH524305 KJK524305:KJL524305 JZO524305:JZP524305 JPS524305:JPT524305 JFW524305:JFX524305 IWA524305:IWB524305 IME524305:IMF524305 ICI524305:ICJ524305 HSM524305:HSN524305 HIQ524305:HIR524305 GYU524305:GYV524305 GOY524305:GOZ524305 GFC524305:GFD524305 FVG524305:FVH524305 FLK524305:FLL524305 FBO524305:FBP524305 ERS524305:ERT524305 EHW524305:EHX524305 DYA524305:DYB524305 DOE524305:DOF524305 DEI524305:DEJ524305 CUM524305:CUN524305 CKQ524305:CKR524305 CAU524305:CAV524305 BQY524305:BQZ524305 BHC524305:BHD524305 AXG524305:AXH524305 ANK524305:ANL524305 ADO524305:ADP524305 TS524305:TT524305 JW524305:JX524305 AB524305:AC524305 WWI458769:WWJ458769 WMM458769:WMN458769 WCQ458769:WCR458769 VSU458769:VSV458769 VIY458769:VIZ458769 UZC458769:UZD458769 UPG458769:UPH458769 UFK458769:UFL458769 TVO458769:TVP458769 TLS458769:TLT458769 TBW458769:TBX458769 SSA458769:SSB458769 SIE458769:SIF458769 RYI458769:RYJ458769 ROM458769:RON458769 REQ458769:RER458769 QUU458769:QUV458769 QKY458769:QKZ458769 QBC458769:QBD458769 PRG458769:PRH458769 PHK458769:PHL458769 OXO458769:OXP458769 ONS458769:ONT458769 ODW458769:ODX458769 NUA458769:NUB458769 NKE458769:NKF458769 NAI458769:NAJ458769 MQM458769:MQN458769 MGQ458769:MGR458769 LWU458769:LWV458769 LMY458769:LMZ458769 LDC458769:LDD458769 KTG458769:KTH458769 KJK458769:KJL458769 JZO458769:JZP458769 JPS458769:JPT458769 JFW458769:JFX458769 IWA458769:IWB458769 IME458769:IMF458769 ICI458769:ICJ458769 HSM458769:HSN458769 HIQ458769:HIR458769 GYU458769:GYV458769 GOY458769:GOZ458769 GFC458769:GFD458769 FVG458769:FVH458769 FLK458769:FLL458769 FBO458769:FBP458769 ERS458769:ERT458769 EHW458769:EHX458769 DYA458769:DYB458769 DOE458769:DOF458769 DEI458769:DEJ458769 CUM458769:CUN458769 CKQ458769:CKR458769 CAU458769:CAV458769 BQY458769:BQZ458769 BHC458769:BHD458769 AXG458769:AXH458769 ANK458769:ANL458769 ADO458769:ADP458769 TS458769:TT458769 JW458769:JX458769 AB458769:AC458769 WWI393233:WWJ393233 WMM393233:WMN393233 WCQ393233:WCR393233 VSU393233:VSV393233 VIY393233:VIZ393233 UZC393233:UZD393233 UPG393233:UPH393233 UFK393233:UFL393233 TVO393233:TVP393233 TLS393233:TLT393233 TBW393233:TBX393233 SSA393233:SSB393233 SIE393233:SIF393233 RYI393233:RYJ393233 ROM393233:RON393233 REQ393233:RER393233 QUU393233:QUV393233 QKY393233:QKZ393233 QBC393233:QBD393233 PRG393233:PRH393233 PHK393233:PHL393233 OXO393233:OXP393233 ONS393233:ONT393233 ODW393233:ODX393233 NUA393233:NUB393233 NKE393233:NKF393233 NAI393233:NAJ393233 MQM393233:MQN393233 MGQ393233:MGR393233 LWU393233:LWV393233 LMY393233:LMZ393233 LDC393233:LDD393233 KTG393233:KTH393233 KJK393233:KJL393233 JZO393233:JZP393233 JPS393233:JPT393233 JFW393233:JFX393233 IWA393233:IWB393233 IME393233:IMF393233 ICI393233:ICJ393233 HSM393233:HSN393233 HIQ393233:HIR393233 GYU393233:GYV393233 GOY393233:GOZ393233 GFC393233:GFD393233 FVG393233:FVH393233 FLK393233:FLL393233 FBO393233:FBP393233 ERS393233:ERT393233 EHW393233:EHX393233 DYA393233:DYB393233 DOE393233:DOF393233 DEI393233:DEJ393233 CUM393233:CUN393233 CKQ393233:CKR393233 CAU393233:CAV393233 BQY393233:BQZ393233 BHC393233:BHD393233 AXG393233:AXH393233 ANK393233:ANL393233 ADO393233:ADP393233 TS393233:TT393233 JW393233:JX393233 AB393233:AC393233 WWI327697:WWJ327697 WMM327697:WMN327697 WCQ327697:WCR327697 VSU327697:VSV327697 VIY327697:VIZ327697 UZC327697:UZD327697 UPG327697:UPH327697 UFK327697:UFL327697 TVO327697:TVP327697 TLS327697:TLT327697 TBW327697:TBX327697 SSA327697:SSB327697 SIE327697:SIF327697 RYI327697:RYJ327697 ROM327697:RON327697 REQ327697:RER327697 QUU327697:QUV327697 QKY327697:QKZ327697 QBC327697:QBD327697 PRG327697:PRH327697 PHK327697:PHL327697 OXO327697:OXP327697 ONS327697:ONT327697 ODW327697:ODX327697 NUA327697:NUB327697 NKE327697:NKF327697 NAI327697:NAJ327697 MQM327697:MQN327697 MGQ327697:MGR327697 LWU327697:LWV327697 LMY327697:LMZ327697 LDC327697:LDD327697 KTG327697:KTH327697 KJK327697:KJL327697 JZO327697:JZP327697 JPS327697:JPT327697 JFW327697:JFX327697 IWA327697:IWB327697 IME327697:IMF327697 ICI327697:ICJ327697 HSM327697:HSN327697 HIQ327697:HIR327697 GYU327697:GYV327697 GOY327697:GOZ327697 GFC327697:GFD327697 FVG327697:FVH327697 FLK327697:FLL327697 FBO327697:FBP327697 ERS327697:ERT327697 EHW327697:EHX327697 DYA327697:DYB327697 DOE327697:DOF327697 DEI327697:DEJ327697 CUM327697:CUN327697 CKQ327697:CKR327697 CAU327697:CAV327697 BQY327697:BQZ327697 BHC327697:BHD327697 AXG327697:AXH327697 ANK327697:ANL327697 ADO327697:ADP327697 TS327697:TT327697 JW327697:JX327697 AB327697:AC327697 WWI262161:WWJ262161 WMM262161:WMN262161 WCQ262161:WCR262161 VSU262161:VSV262161 VIY262161:VIZ262161 UZC262161:UZD262161 UPG262161:UPH262161 UFK262161:UFL262161 TVO262161:TVP262161 TLS262161:TLT262161 TBW262161:TBX262161 SSA262161:SSB262161 SIE262161:SIF262161 RYI262161:RYJ262161 ROM262161:RON262161 REQ262161:RER262161 QUU262161:QUV262161 QKY262161:QKZ262161 QBC262161:QBD262161 PRG262161:PRH262161 PHK262161:PHL262161 OXO262161:OXP262161 ONS262161:ONT262161 ODW262161:ODX262161 NUA262161:NUB262161 NKE262161:NKF262161 NAI262161:NAJ262161 MQM262161:MQN262161 MGQ262161:MGR262161 LWU262161:LWV262161 LMY262161:LMZ262161 LDC262161:LDD262161 KTG262161:KTH262161 KJK262161:KJL262161 JZO262161:JZP262161 JPS262161:JPT262161 JFW262161:JFX262161 IWA262161:IWB262161 IME262161:IMF262161 ICI262161:ICJ262161 HSM262161:HSN262161 HIQ262161:HIR262161 GYU262161:GYV262161 GOY262161:GOZ262161 GFC262161:GFD262161 FVG262161:FVH262161 FLK262161:FLL262161 FBO262161:FBP262161 ERS262161:ERT262161 EHW262161:EHX262161 DYA262161:DYB262161 DOE262161:DOF262161 DEI262161:DEJ262161 CUM262161:CUN262161 CKQ262161:CKR262161 CAU262161:CAV262161 BQY262161:BQZ262161 BHC262161:BHD262161 AXG262161:AXH262161 ANK262161:ANL262161 ADO262161:ADP262161 TS262161:TT262161 JW262161:JX262161 AB262161:AC262161 WWI196625:WWJ196625 WMM196625:WMN196625 WCQ196625:WCR196625 VSU196625:VSV196625 VIY196625:VIZ196625 UZC196625:UZD196625 UPG196625:UPH196625 UFK196625:UFL196625 TVO196625:TVP196625 TLS196625:TLT196625 TBW196625:TBX196625 SSA196625:SSB196625 SIE196625:SIF196625 RYI196625:RYJ196625 ROM196625:RON196625 REQ196625:RER196625 QUU196625:QUV196625 QKY196625:QKZ196625 QBC196625:QBD196625 PRG196625:PRH196625 PHK196625:PHL196625 OXO196625:OXP196625 ONS196625:ONT196625 ODW196625:ODX196625 NUA196625:NUB196625 NKE196625:NKF196625 NAI196625:NAJ196625 MQM196625:MQN196625 MGQ196625:MGR196625 LWU196625:LWV196625 LMY196625:LMZ196625 LDC196625:LDD196625 KTG196625:KTH196625 KJK196625:KJL196625 JZO196625:JZP196625 JPS196625:JPT196625 JFW196625:JFX196625 IWA196625:IWB196625 IME196625:IMF196625 ICI196625:ICJ196625 HSM196625:HSN196625 HIQ196625:HIR196625 GYU196625:GYV196625 GOY196625:GOZ196625 GFC196625:GFD196625 FVG196625:FVH196625 FLK196625:FLL196625 FBO196625:FBP196625 ERS196625:ERT196625 EHW196625:EHX196625 DYA196625:DYB196625 DOE196625:DOF196625 DEI196625:DEJ196625 CUM196625:CUN196625 CKQ196625:CKR196625 CAU196625:CAV196625 BQY196625:BQZ196625 BHC196625:BHD196625 AXG196625:AXH196625 ANK196625:ANL196625 ADO196625:ADP196625 TS196625:TT196625 JW196625:JX196625 AB196625:AC196625 WWI131089:WWJ131089 WMM131089:WMN131089 WCQ131089:WCR131089 VSU131089:VSV131089 VIY131089:VIZ131089 UZC131089:UZD131089 UPG131089:UPH131089 UFK131089:UFL131089 TVO131089:TVP131089 TLS131089:TLT131089 TBW131089:TBX131089 SSA131089:SSB131089 SIE131089:SIF131089 RYI131089:RYJ131089 ROM131089:RON131089 REQ131089:RER131089 QUU131089:QUV131089 QKY131089:QKZ131089 QBC131089:QBD131089 PRG131089:PRH131089 PHK131089:PHL131089 OXO131089:OXP131089 ONS131089:ONT131089 ODW131089:ODX131089 NUA131089:NUB131089 NKE131089:NKF131089 NAI131089:NAJ131089 MQM131089:MQN131089 MGQ131089:MGR131089 LWU131089:LWV131089 LMY131089:LMZ131089 LDC131089:LDD131089 KTG131089:KTH131089 KJK131089:KJL131089 JZO131089:JZP131089 JPS131089:JPT131089 JFW131089:JFX131089 IWA131089:IWB131089 IME131089:IMF131089 ICI131089:ICJ131089 HSM131089:HSN131089 HIQ131089:HIR131089 GYU131089:GYV131089 GOY131089:GOZ131089 GFC131089:GFD131089 FVG131089:FVH131089 FLK131089:FLL131089 FBO131089:FBP131089 ERS131089:ERT131089 EHW131089:EHX131089 DYA131089:DYB131089 DOE131089:DOF131089 DEI131089:DEJ131089 CUM131089:CUN131089 CKQ131089:CKR131089 CAU131089:CAV131089 BQY131089:BQZ131089 BHC131089:BHD131089 AXG131089:AXH131089 ANK131089:ANL131089 ADO131089:ADP131089 TS131089:TT131089 JW131089:JX131089 AB131089:AC131089 WWI65553:WWJ65553 WMM65553:WMN65553 WCQ65553:WCR65553 VSU65553:VSV65553 VIY65553:VIZ65553 UZC65553:UZD65553 UPG65553:UPH65553 UFK65553:UFL65553 TVO65553:TVP65553 TLS65553:TLT65553 TBW65553:TBX65553 SSA65553:SSB65553 SIE65553:SIF65553 RYI65553:RYJ65553 ROM65553:RON65553 REQ65553:RER65553 QUU65553:QUV65553 QKY65553:QKZ65553 QBC65553:QBD65553 PRG65553:PRH65553 PHK65553:PHL65553 OXO65553:OXP65553 ONS65553:ONT65553 ODW65553:ODX65553 NUA65553:NUB65553 NKE65553:NKF65553 NAI65553:NAJ65553 MQM65553:MQN65553 MGQ65553:MGR65553 LWU65553:LWV65553 LMY65553:LMZ65553 LDC65553:LDD65553 KTG65553:KTH65553 KJK65553:KJL65553 JZO65553:JZP65553 JPS65553:JPT65553 JFW65553:JFX65553 IWA65553:IWB65553 IME65553:IMF65553 ICI65553:ICJ65553 HSM65553:HSN65553 HIQ65553:HIR65553 GYU65553:GYV65553 GOY65553:GOZ65553 GFC65553:GFD65553 FVG65553:FVH65553 FLK65553:FLL65553 FBO65553:FBP65553 ERS65553:ERT65553 EHW65553:EHX65553 DYA65553:DYB65553 DOE65553:DOF65553 DEI65553:DEJ65553 CUM65553:CUN65553 CKQ65553:CKR65553 CAU65553:CAV65553 BQY65553:BQZ65553 BHC65553:BHD65553 AXG65553:AXH65553 ANK65553:ANL65553 ADO65553:ADP65553 TS65553:TT65553 JW65553:JX65553 AB65553:AC65553 WWI19:WWJ19 WMM19:WMN19 WCQ19:WCR19 VSU19:VSV19 VIY19:VIZ19 UZC19:UZD19 UPG19:UPH19 UFK19:UFL19 TVO19:TVP19 TLS19:TLT19 TBW19:TBX19 SSA19:SSB19 SIE19:SIF19 RYI19:RYJ19 ROM19:RON19 REQ19:RER19 QUU19:QUV19 QKY19:QKZ19 QBC19:QBD19 PRG19:PRH19 PHK19:PHL19 OXO19:OXP19 ONS19:ONT19 ODW19:ODX19 NUA19:NUB19 NKE19:NKF19 NAI19:NAJ19 MQM19:MQN19 MGQ19:MGR19 LWU19:LWV19 LMY19:LMZ19 LDC19:LDD19 KTG19:KTH19 KJK19:KJL19 JZO19:JZP19 JPS19:JPT19 JFW19:JFX19 IWA19:IWB19 IME19:IMF19 ICI19:ICJ19 HSM19:HSN19 HIQ19:HIR19 GYU19:GYV19 GOY19:GOZ19 GFC19:GFD19 FVG19:FVH19 FLK19:FLL19 FBO19:FBP19 ERS19:ERT19 EHW19:EHX19 DYA19:DYB19 DOE19:DOF19 DEI19:DEJ19 CUM19:CUN19 CKQ19:CKR19 CAU19:CAV19 BQY19:BQZ19 BHC19:BHD19 AXG19:AXH19 ANK19:ANL19 ADO19:ADP19 TS19:TT19 JW19:JX19 WWH983044:WWH983053 WML983044:WML983053 WCP983044:WCP983053 VST983044:VST983053 VIX983044:VIX983053 UZB983044:UZB983053 UPF983044:UPF983053 UFJ983044:UFJ983053 TVN983044:TVN983053 TLR983044:TLR983053 TBV983044:TBV983053 SRZ983044:SRZ983053 SID983044:SID983053 RYH983044:RYH983053 ROL983044:ROL983053 REP983044:REP983053 QUT983044:QUT983053 QKX983044:QKX983053 QBB983044:QBB983053 PRF983044:PRF983053 PHJ983044:PHJ983053 OXN983044:OXN983053 ONR983044:ONR983053 ODV983044:ODV983053 NTZ983044:NTZ983053 NKD983044:NKD983053 NAH983044:NAH983053 MQL983044:MQL983053 MGP983044:MGP983053 LWT983044:LWT983053 LMX983044:LMX983053 LDB983044:LDB983053 KTF983044:KTF983053 KJJ983044:KJJ983053 JZN983044:JZN983053 JPR983044:JPR983053 JFV983044:JFV983053 IVZ983044:IVZ983053 IMD983044:IMD983053 ICH983044:ICH983053 HSL983044:HSL983053 HIP983044:HIP983053 GYT983044:GYT983053 GOX983044:GOX983053 GFB983044:GFB983053 FVF983044:FVF983053 FLJ983044:FLJ983053 FBN983044:FBN983053 ERR983044:ERR983053 EHV983044:EHV983053 DXZ983044:DXZ983053 DOD983044:DOD983053 DEH983044:DEH983053 CUL983044:CUL983053 CKP983044:CKP983053 CAT983044:CAT983053 BQX983044:BQX983053 BHB983044:BHB983053 AXF983044:AXF983053 ANJ983044:ANJ983053 ADN983044:ADN983053 TR983044:TR983053 JV983044:JV983053 AA983044:AA983053 WWH917508:WWH917517 WML917508:WML917517 WCP917508:WCP917517 VST917508:VST917517 VIX917508:VIX917517 UZB917508:UZB917517 UPF917508:UPF917517 UFJ917508:UFJ917517 TVN917508:TVN917517 TLR917508:TLR917517 TBV917508:TBV917517 SRZ917508:SRZ917517 SID917508:SID917517 RYH917508:RYH917517 ROL917508:ROL917517 REP917508:REP917517 QUT917508:QUT917517 QKX917508:QKX917517 QBB917508:QBB917517 PRF917508:PRF917517 PHJ917508:PHJ917517 OXN917508:OXN917517 ONR917508:ONR917517 ODV917508:ODV917517 NTZ917508:NTZ917517 NKD917508:NKD917517 NAH917508:NAH917517 MQL917508:MQL917517 MGP917508:MGP917517 LWT917508:LWT917517 LMX917508:LMX917517 LDB917508:LDB917517 KTF917508:KTF917517 KJJ917508:KJJ917517 JZN917508:JZN917517 JPR917508:JPR917517 JFV917508:JFV917517 IVZ917508:IVZ917517 IMD917508:IMD917517 ICH917508:ICH917517 HSL917508:HSL917517 HIP917508:HIP917517 GYT917508:GYT917517 GOX917508:GOX917517 GFB917508:GFB917517 FVF917508:FVF917517 FLJ917508:FLJ917517 FBN917508:FBN917517 ERR917508:ERR917517 EHV917508:EHV917517 DXZ917508:DXZ917517 DOD917508:DOD917517 DEH917508:DEH917517 CUL917508:CUL917517 CKP917508:CKP917517 CAT917508:CAT917517 BQX917508:BQX917517 BHB917508:BHB917517 AXF917508:AXF917517 ANJ917508:ANJ917517 ADN917508:ADN917517 TR917508:TR917517 JV917508:JV917517 AA917508:AA917517 WWH851972:WWH851981 WML851972:WML851981 WCP851972:WCP851981 VST851972:VST851981 VIX851972:VIX851981 UZB851972:UZB851981 UPF851972:UPF851981 UFJ851972:UFJ851981 TVN851972:TVN851981 TLR851972:TLR851981 TBV851972:TBV851981 SRZ851972:SRZ851981 SID851972:SID851981 RYH851972:RYH851981 ROL851972:ROL851981 REP851972:REP851981 QUT851972:QUT851981 QKX851972:QKX851981 QBB851972:QBB851981 PRF851972:PRF851981 PHJ851972:PHJ851981 OXN851972:OXN851981 ONR851972:ONR851981 ODV851972:ODV851981 NTZ851972:NTZ851981 NKD851972:NKD851981 NAH851972:NAH851981 MQL851972:MQL851981 MGP851972:MGP851981 LWT851972:LWT851981 LMX851972:LMX851981 LDB851972:LDB851981 KTF851972:KTF851981 KJJ851972:KJJ851981 JZN851972:JZN851981 JPR851972:JPR851981 JFV851972:JFV851981 IVZ851972:IVZ851981 IMD851972:IMD851981 ICH851972:ICH851981 HSL851972:HSL851981 HIP851972:HIP851981 GYT851972:GYT851981 GOX851972:GOX851981 GFB851972:GFB851981 FVF851972:FVF851981 FLJ851972:FLJ851981 FBN851972:FBN851981 ERR851972:ERR851981 EHV851972:EHV851981 DXZ851972:DXZ851981 DOD851972:DOD851981 DEH851972:DEH851981 CUL851972:CUL851981 CKP851972:CKP851981 CAT851972:CAT851981 BQX851972:BQX851981 BHB851972:BHB851981 AXF851972:AXF851981 ANJ851972:ANJ851981 ADN851972:ADN851981 TR851972:TR851981 JV851972:JV851981 AA851972:AA851981 WWH786436:WWH786445 WML786436:WML786445 WCP786436:WCP786445 VST786436:VST786445 VIX786436:VIX786445 UZB786436:UZB786445 UPF786436:UPF786445 UFJ786436:UFJ786445 TVN786436:TVN786445 TLR786436:TLR786445 TBV786436:TBV786445 SRZ786436:SRZ786445 SID786436:SID786445 RYH786436:RYH786445 ROL786436:ROL786445 REP786436:REP786445 QUT786436:QUT786445 QKX786436:QKX786445 QBB786436:QBB786445 PRF786436:PRF786445 PHJ786436:PHJ786445 OXN786436:OXN786445 ONR786436:ONR786445 ODV786436:ODV786445 NTZ786436:NTZ786445 NKD786436:NKD786445 NAH786436:NAH786445 MQL786436:MQL786445 MGP786436:MGP786445 LWT786436:LWT786445 LMX786436:LMX786445 LDB786436:LDB786445 KTF786436:KTF786445 KJJ786436:KJJ786445 JZN786436:JZN786445 JPR786436:JPR786445 JFV786436:JFV786445 IVZ786436:IVZ786445 IMD786436:IMD786445 ICH786436:ICH786445 HSL786436:HSL786445 HIP786436:HIP786445 GYT786436:GYT786445 GOX786436:GOX786445 GFB786436:GFB786445 FVF786436:FVF786445 FLJ786436:FLJ786445 FBN786436:FBN786445 ERR786436:ERR786445 EHV786436:EHV786445 DXZ786436:DXZ786445 DOD786436:DOD786445 DEH786436:DEH786445 CUL786436:CUL786445 CKP786436:CKP786445 CAT786436:CAT786445 BQX786436:BQX786445 BHB786436:BHB786445 AXF786436:AXF786445 ANJ786436:ANJ786445 ADN786436:ADN786445 TR786436:TR786445 JV786436:JV786445 AA786436:AA786445 WWH720900:WWH720909 WML720900:WML720909 WCP720900:WCP720909 VST720900:VST720909 VIX720900:VIX720909 UZB720900:UZB720909 UPF720900:UPF720909 UFJ720900:UFJ720909 TVN720900:TVN720909 TLR720900:TLR720909 TBV720900:TBV720909 SRZ720900:SRZ720909 SID720900:SID720909 RYH720900:RYH720909 ROL720900:ROL720909 REP720900:REP720909 QUT720900:QUT720909 QKX720900:QKX720909 QBB720900:QBB720909 PRF720900:PRF720909 PHJ720900:PHJ720909 OXN720900:OXN720909 ONR720900:ONR720909 ODV720900:ODV720909 NTZ720900:NTZ720909 NKD720900:NKD720909 NAH720900:NAH720909 MQL720900:MQL720909 MGP720900:MGP720909 LWT720900:LWT720909 LMX720900:LMX720909 LDB720900:LDB720909 KTF720900:KTF720909 KJJ720900:KJJ720909 JZN720900:JZN720909 JPR720900:JPR720909 JFV720900:JFV720909 IVZ720900:IVZ720909 IMD720900:IMD720909 ICH720900:ICH720909 HSL720900:HSL720909 HIP720900:HIP720909 GYT720900:GYT720909 GOX720900:GOX720909 GFB720900:GFB720909 FVF720900:FVF720909 FLJ720900:FLJ720909 FBN720900:FBN720909 ERR720900:ERR720909 EHV720900:EHV720909 DXZ720900:DXZ720909 DOD720900:DOD720909 DEH720900:DEH720909 CUL720900:CUL720909 CKP720900:CKP720909 CAT720900:CAT720909 BQX720900:BQX720909 BHB720900:BHB720909 AXF720900:AXF720909 ANJ720900:ANJ720909 ADN720900:ADN720909 TR720900:TR720909 JV720900:JV720909 AA720900:AA720909 WWH655364:WWH655373 WML655364:WML655373 WCP655364:WCP655373 VST655364:VST655373 VIX655364:VIX655373 UZB655364:UZB655373 UPF655364:UPF655373 UFJ655364:UFJ655373 TVN655364:TVN655373 TLR655364:TLR655373 TBV655364:TBV655373 SRZ655364:SRZ655373 SID655364:SID655373 RYH655364:RYH655373 ROL655364:ROL655373 REP655364:REP655373 QUT655364:QUT655373 QKX655364:QKX655373 QBB655364:QBB655373 PRF655364:PRF655373 PHJ655364:PHJ655373 OXN655364:OXN655373 ONR655364:ONR655373 ODV655364:ODV655373 NTZ655364:NTZ655373 NKD655364:NKD655373 NAH655364:NAH655373 MQL655364:MQL655373 MGP655364:MGP655373 LWT655364:LWT655373 LMX655364:LMX655373 LDB655364:LDB655373 KTF655364:KTF655373 KJJ655364:KJJ655373 JZN655364:JZN655373 JPR655364:JPR655373 JFV655364:JFV655373 IVZ655364:IVZ655373 IMD655364:IMD655373 ICH655364:ICH655373 HSL655364:HSL655373 HIP655364:HIP655373 GYT655364:GYT655373 GOX655364:GOX655373 GFB655364:GFB655373 FVF655364:FVF655373 FLJ655364:FLJ655373 FBN655364:FBN655373 ERR655364:ERR655373 EHV655364:EHV655373 DXZ655364:DXZ655373 DOD655364:DOD655373 DEH655364:DEH655373 CUL655364:CUL655373 CKP655364:CKP655373 CAT655364:CAT655373 BQX655364:BQX655373 BHB655364:BHB655373 AXF655364:AXF655373 ANJ655364:ANJ655373 ADN655364:ADN655373 TR655364:TR655373 JV655364:JV655373 AA655364:AA655373 WWH589828:WWH589837 WML589828:WML589837 WCP589828:WCP589837 VST589828:VST589837 VIX589828:VIX589837 UZB589828:UZB589837 UPF589828:UPF589837 UFJ589828:UFJ589837 TVN589828:TVN589837 TLR589828:TLR589837 TBV589828:TBV589837 SRZ589828:SRZ589837 SID589828:SID589837 RYH589828:RYH589837 ROL589828:ROL589837 REP589828:REP589837 QUT589828:QUT589837 QKX589828:QKX589837 QBB589828:QBB589837 PRF589828:PRF589837 PHJ589828:PHJ589837 OXN589828:OXN589837 ONR589828:ONR589837 ODV589828:ODV589837 NTZ589828:NTZ589837 NKD589828:NKD589837 NAH589828:NAH589837 MQL589828:MQL589837 MGP589828:MGP589837 LWT589828:LWT589837 LMX589828:LMX589837 LDB589828:LDB589837 KTF589828:KTF589837 KJJ589828:KJJ589837 JZN589828:JZN589837 JPR589828:JPR589837 JFV589828:JFV589837 IVZ589828:IVZ589837 IMD589828:IMD589837 ICH589828:ICH589837 HSL589828:HSL589837 HIP589828:HIP589837 GYT589828:GYT589837 GOX589828:GOX589837 GFB589828:GFB589837 FVF589828:FVF589837 FLJ589828:FLJ589837 FBN589828:FBN589837 ERR589828:ERR589837 EHV589828:EHV589837 DXZ589828:DXZ589837 DOD589828:DOD589837 DEH589828:DEH589837 CUL589828:CUL589837 CKP589828:CKP589837 CAT589828:CAT589837 BQX589828:BQX589837 BHB589828:BHB589837 AXF589828:AXF589837 ANJ589828:ANJ589837 ADN589828:ADN589837 TR589828:TR589837 JV589828:JV589837 AA589828:AA589837 WWH524292:WWH524301 WML524292:WML524301 WCP524292:WCP524301 VST524292:VST524301 VIX524292:VIX524301 UZB524292:UZB524301 UPF524292:UPF524301 UFJ524292:UFJ524301 TVN524292:TVN524301 TLR524292:TLR524301 TBV524292:TBV524301 SRZ524292:SRZ524301 SID524292:SID524301 RYH524292:RYH524301 ROL524292:ROL524301 REP524292:REP524301 QUT524292:QUT524301 QKX524292:QKX524301 QBB524292:QBB524301 PRF524292:PRF524301 PHJ524292:PHJ524301 OXN524292:OXN524301 ONR524292:ONR524301 ODV524292:ODV524301 NTZ524292:NTZ524301 NKD524292:NKD524301 NAH524292:NAH524301 MQL524292:MQL524301 MGP524292:MGP524301 LWT524292:LWT524301 LMX524292:LMX524301 LDB524292:LDB524301 KTF524292:KTF524301 KJJ524292:KJJ524301 JZN524292:JZN524301 JPR524292:JPR524301 JFV524292:JFV524301 IVZ524292:IVZ524301 IMD524292:IMD524301 ICH524292:ICH524301 HSL524292:HSL524301 HIP524292:HIP524301 GYT524292:GYT524301 GOX524292:GOX524301 GFB524292:GFB524301 FVF524292:FVF524301 FLJ524292:FLJ524301 FBN524292:FBN524301 ERR524292:ERR524301 EHV524292:EHV524301 DXZ524292:DXZ524301 DOD524292:DOD524301 DEH524292:DEH524301 CUL524292:CUL524301 CKP524292:CKP524301 CAT524292:CAT524301 BQX524292:BQX524301 BHB524292:BHB524301 AXF524292:AXF524301 ANJ524292:ANJ524301 ADN524292:ADN524301 TR524292:TR524301 JV524292:JV524301 AA524292:AA524301 WWH458756:WWH458765 WML458756:WML458765 WCP458756:WCP458765 VST458756:VST458765 VIX458756:VIX458765 UZB458756:UZB458765 UPF458756:UPF458765 UFJ458756:UFJ458765 TVN458756:TVN458765 TLR458756:TLR458765 TBV458756:TBV458765 SRZ458756:SRZ458765 SID458756:SID458765 RYH458756:RYH458765 ROL458756:ROL458765 REP458756:REP458765 QUT458756:QUT458765 QKX458756:QKX458765 QBB458756:QBB458765 PRF458756:PRF458765 PHJ458756:PHJ458765 OXN458756:OXN458765 ONR458756:ONR458765 ODV458756:ODV458765 NTZ458756:NTZ458765 NKD458756:NKD458765 NAH458756:NAH458765 MQL458756:MQL458765 MGP458756:MGP458765 LWT458756:LWT458765 LMX458756:LMX458765 LDB458756:LDB458765 KTF458756:KTF458765 KJJ458756:KJJ458765 JZN458756:JZN458765 JPR458756:JPR458765 JFV458756:JFV458765 IVZ458756:IVZ458765 IMD458756:IMD458765 ICH458756:ICH458765 HSL458756:HSL458765 HIP458756:HIP458765 GYT458756:GYT458765 GOX458756:GOX458765 GFB458756:GFB458765 FVF458756:FVF458765 FLJ458756:FLJ458765 FBN458756:FBN458765 ERR458756:ERR458765 EHV458756:EHV458765 DXZ458756:DXZ458765 DOD458756:DOD458765 DEH458756:DEH458765 CUL458756:CUL458765 CKP458756:CKP458765 CAT458756:CAT458765 BQX458756:BQX458765 BHB458756:BHB458765 AXF458756:AXF458765 ANJ458756:ANJ458765 ADN458756:ADN458765 TR458756:TR458765 JV458756:JV458765 AA458756:AA458765 WWH393220:WWH393229 WML393220:WML393229 WCP393220:WCP393229 VST393220:VST393229 VIX393220:VIX393229 UZB393220:UZB393229 UPF393220:UPF393229 UFJ393220:UFJ393229 TVN393220:TVN393229 TLR393220:TLR393229 TBV393220:TBV393229 SRZ393220:SRZ393229 SID393220:SID393229 RYH393220:RYH393229 ROL393220:ROL393229 REP393220:REP393229 QUT393220:QUT393229 QKX393220:QKX393229 QBB393220:QBB393229 PRF393220:PRF393229 PHJ393220:PHJ393229 OXN393220:OXN393229 ONR393220:ONR393229 ODV393220:ODV393229 NTZ393220:NTZ393229 NKD393220:NKD393229 NAH393220:NAH393229 MQL393220:MQL393229 MGP393220:MGP393229 LWT393220:LWT393229 LMX393220:LMX393229 LDB393220:LDB393229 KTF393220:KTF393229 KJJ393220:KJJ393229 JZN393220:JZN393229 JPR393220:JPR393229 JFV393220:JFV393229 IVZ393220:IVZ393229 IMD393220:IMD393229 ICH393220:ICH393229 HSL393220:HSL393229 HIP393220:HIP393229 GYT393220:GYT393229 GOX393220:GOX393229 GFB393220:GFB393229 FVF393220:FVF393229 FLJ393220:FLJ393229 FBN393220:FBN393229 ERR393220:ERR393229 EHV393220:EHV393229 DXZ393220:DXZ393229 DOD393220:DOD393229 DEH393220:DEH393229 CUL393220:CUL393229 CKP393220:CKP393229 CAT393220:CAT393229 BQX393220:BQX393229 BHB393220:BHB393229 AXF393220:AXF393229 ANJ393220:ANJ393229 ADN393220:ADN393229 TR393220:TR393229 JV393220:JV393229 AA393220:AA393229 WWH327684:WWH327693 WML327684:WML327693 WCP327684:WCP327693 VST327684:VST327693 VIX327684:VIX327693 UZB327684:UZB327693 UPF327684:UPF327693 UFJ327684:UFJ327693 TVN327684:TVN327693 TLR327684:TLR327693 TBV327684:TBV327693 SRZ327684:SRZ327693 SID327684:SID327693 RYH327684:RYH327693 ROL327684:ROL327693 REP327684:REP327693 QUT327684:QUT327693 QKX327684:QKX327693 QBB327684:QBB327693 PRF327684:PRF327693 PHJ327684:PHJ327693 OXN327684:OXN327693 ONR327684:ONR327693 ODV327684:ODV327693 NTZ327684:NTZ327693 NKD327684:NKD327693 NAH327684:NAH327693 MQL327684:MQL327693 MGP327684:MGP327693 LWT327684:LWT327693 LMX327684:LMX327693 LDB327684:LDB327693 KTF327684:KTF327693 KJJ327684:KJJ327693 JZN327684:JZN327693 JPR327684:JPR327693 JFV327684:JFV327693 IVZ327684:IVZ327693 IMD327684:IMD327693 ICH327684:ICH327693 HSL327684:HSL327693 HIP327684:HIP327693 GYT327684:GYT327693 GOX327684:GOX327693 GFB327684:GFB327693 FVF327684:FVF327693 FLJ327684:FLJ327693 FBN327684:FBN327693 ERR327684:ERR327693 EHV327684:EHV327693 DXZ327684:DXZ327693 DOD327684:DOD327693 DEH327684:DEH327693 CUL327684:CUL327693 CKP327684:CKP327693 CAT327684:CAT327693 BQX327684:BQX327693 BHB327684:BHB327693 AXF327684:AXF327693 ANJ327684:ANJ327693 ADN327684:ADN327693 TR327684:TR327693 JV327684:JV327693 AA327684:AA327693 WWH262148:WWH262157 WML262148:WML262157 WCP262148:WCP262157 VST262148:VST262157 VIX262148:VIX262157 UZB262148:UZB262157 UPF262148:UPF262157 UFJ262148:UFJ262157 TVN262148:TVN262157 TLR262148:TLR262157 TBV262148:TBV262157 SRZ262148:SRZ262157 SID262148:SID262157 RYH262148:RYH262157 ROL262148:ROL262157 REP262148:REP262157 QUT262148:QUT262157 QKX262148:QKX262157 QBB262148:QBB262157 PRF262148:PRF262157 PHJ262148:PHJ262157 OXN262148:OXN262157 ONR262148:ONR262157 ODV262148:ODV262157 NTZ262148:NTZ262157 NKD262148:NKD262157 NAH262148:NAH262157 MQL262148:MQL262157 MGP262148:MGP262157 LWT262148:LWT262157 LMX262148:LMX262157 LDB262148:LDB262157 KTF262148:KTF262157 KJJ262148:KJJ262157 JZN262148:JZN262157 JPR262148:JPR262157 JFV262148:JFV262157 IVZ262148:IVZ262157 IMD262148:IMD262157 ICH262148:ICH262157 HSL262148:HSL262157 HIP262148:HIP262157 GYT262148:GYT262157 GOX262148:GOX262157 GFB262148:GFB262157 FVF262148:FVF262157 FLJ262148:FLJ262157 FBN262148:FBN262157 ERR262148:ERR262157 EHV262148:EHV262157 DXZ262148:DXZ262157 DOD262148:DOD262157 DEH262148:DEH262157 CUL262148:CUL262157 CKP262148:CKP262157 CAT262148:CAT262157 BQX262148:BQX262157 BHB262148:BHB262157 AXF262148:AXF262157 ANJ262148:ANJ262157 ADN262148:ADN262157 TR262148:TR262157 JV262148:JV262157 AA262148:AA262157 WWH196612:WWH196621 WML196612:WML196621 WCP196612:WCP196621 VST196612:VST196621 VIX196612:VIX196621 UZB196612:UZB196621 UPF196612:UPF196621 UFJ196612:UFJ196621 TVN196612:TVN196621 TLR196612:TLR196621 TBV196612:TBV196621 SRZ196612:SRZ196621 SID196612:SID196621 RYH196612:RYH196621 ROL196612:ROL196621 REP196612:REP196621 QUT196612:QUT196621 QKX196612:QKX196621 QBB196612:QBB196621 PRF196612:PRF196621 PHJ196612:PHJ196621 OXN196612:OXN196621 ONR196612:ONR196621 ODV196612:ODV196621 NTZ196612:NTZ196621 NKD196612:NKD196621 NAH196612:NAH196621 MQL196612:MQL196621 MGP196612:MGP196621 LWT196612:LWT196621 LMX196612:LMX196621 LDB196612:LDB196621 KTF196612:KTF196621 KJJ196612:KJJ196621 JZN196612:JZN196621 JPR196612:JPR196621 JFV196612:JFV196621 IVZ196612:IVZ196621 IMD196612:IMD196621 ICH196612:ICH196621 HSL196612:HSL196621 HIP196612:HIP196621 GYT196612:GYT196621 GOX196612:GOX196621 GFB196612:GFB196621 FVF196612:FVF196621 FLJ196612:FLJ196621 FBN196612:FBN196621 ERR196612:ERR196621 EHV196612:EHV196621 DXZ196612:DXZ196621 DOD196612:DOD196621 DEH196612:DEH196621 CUL196612:CUL196621 CKP196612:CKP196621 CAT196612:CAT196621 BQX196612:BQX196621 BHB196612:BHB196621 AXF196612:AXF196621 ANJ196612:ANJ196621 ADN196612:ADN196621 TR196612:TR196621 JV196612:JV196621 AA196612:AA196621 WWH131076:WWH131085 WML131076:WML131085 WCP131076:WCP131085 VST131076:VST131085 VIX131076:VIX131085 UZB131076:UZB131085 UPF131076:UPF131085 UFJ131076:UFJ131085 TVN131076:TVN131085 TLR131076:TLR131085 TBV131076:TBV131085 SRZ131076:SRZ131085 SID131076:SID131085 RYH131076:RYH131085 ROL131076:ROL131085 REP131076:REP131085 QUT131076:QUT131085 QKX131076:QKX131085 QBB131076:QBB131085 PRF131076:PRF131085 PHJ131076:PHJ131085 OXN131076:OXN131085 ONR131076:ONR131085 ODV131076:ODV131085 NTZ131076:NTZ131085 NKD131076:NKD131085 NAH131076:NAH131085 MQL131076:MQL131085 MGP131076:MGP131085 LWT131076:LWT131085 LMX131076:LMX131085 LDB131076:LDB131085 KTF131076:KTF131085 KJJ131076:KJJ131085 JZN131076:JZN131085 JPR131076:JPR131085 JFV131076:JFV131085 IVZ131076:IVZ131085 IMD131076:IMD131085 ICH131076:ICH131085 HSL131076:HSL131085 HIP131076:HIP131085 GYT131076:GYT131085 GOX131076:GOX131085 GFB131076:GFB131085 FVF131076:FVF131085 FLJ131076:FLJ131085 FBN131076:FBN131085 ERR131076:ERR131085 EHV131076:EHV131085 DXZ131076:DXZ131085 DOD131076:DOD131085 DEH131076:DEH131085 CUL131076:CUL131085 CKP131076:CKP131085 CAT131076:CAT131085 BQX131076:BQX131085 BHB131076:BHB131085 AXF131076:AXF131085 ANJ131076:ANJ131085 ADN131076:ADN131085 TR131076:TR131085 JV131076:JV131085 AA131076:AA131085 WWH65540:WWH65549 WML65540:WML65549 WCP65540:WCP65549 VST65540:VST65549 VIX65540:VIX65549 UZB65540:UZB65549 UPF65540:UPF65549 UFJ65540:UFJ65549 TVN65540:TVN65549 TLR65540:TLR65549 TBV65540:TBV65549 SRZ65540:SRZ65549 SID65540:SID65549 RYH65540:RYH65549 ROL65540:ROL65549 REP65540:REP65549 QUT65540:QUT65549 QKX65540:QKX65549 QBB65540:QBB65549 PRF65540:PRF65549 PHJ65540:PHJ65549 OXN65540:OXN65549 ONR65540:ONR65549 ODV65540:ODV65549 NTZ65540:NTZ65549 NKD65540:NKD65549 NAH65540:NAH65549 MQL65540:MQL65549 MGP65540:MGP65549 LWT65540:LWT65549 LMX65540:LMX65549 LDB65540:LDB65549 KTF65540:KTF65549 KJJ65540:KJJ65549 JZN65540:JZN65549 JPR65540:JPR65549 JFV65540:JFV65549 IVZ65540:IVZ65549 IMD65540:IMD65549 ICH65540:ICH65549 HSL65540:HSL65549 HIP65540:HIP65549 GYT65540:GYT65549 GOX65540:GOX65549 GFB65540:GFB65549 FVF65540:FVF65549 FLJ65540:FLJ65549 FBN65540:FBN65549 ERR65540:ERR65549 EHV65540:EHV65549 DXZ65540:DXZ65549 DOD65540:DOD65549 DEH65540:DEH65549 CUL65540:CUL65549 CKP65540:CKP65549 CAT65540:CAT65549 BQX65540:BQX65549 BHB65540:BHB65549 AXF65540:AXF65549 ANJ65540:ANJ65549 ADN65540:ADN65549 TR65540:TR65549 JV65540:JV65549 AA65540:AA65549 WWI983052:WWJ983053 WMM983052:WMN983053 WCQ983052:WCR983053 VSU983052:VSV983053 VIY983052:VIZ983053 UZC983052:UZD983053 UPG983052:UPH983053 UFK983052:UFL983053 TVO983052:TVP983053 TLS983052:TLT983053 TBW983052:TBX983053 SSA983052:SSB983053 SIE983052:SIF983053 RYI983052:RYJ983053 ROM983052:RON983053 REQ983052:RER983053 QUU983052:QUV983053 QKY983052:QKZ983053 QBC983052:QBD983053 PRG983052:PRH983053 PHK983052:PHL983053 OXO983052:OXP983053 ONS983052:ONT983053 ODW983052:ODX983053 NUA983052:NUB983053 NKE983052:NKF983053 NAI983052:NAJ983053 MQM983052:MQN983053 MGQ983052:MGR983053 LWU983052:LWV983053 LMY983052:LMZ983053 LDC983052:LDD983053 KTG983052:KTH983053 KJK983052:KJL983053 JZO983052:JZP983053 JPS983052:JPT983053 JFW983052:JFX983053 IWA983052:IWB983053 IME983052:IMF983053 ICI983052:ICJ983053 HSM983052:HSN983053 HIQ983052:HIR983053 GYU983052:GYV983053 GOY983052:GOZ983053 GFC983052:GFD983053 FVG983052:FVH983053 FLK983052:FLL983053 FBO983052:FBP983053 ERS983052:ERT983053 EHW983052:EHX983053 DYA983052:DYB983053 DOE983052:DOF983053 DEI983052:DEJ983053 CUM983052:CUN983053 CKQ983052:CKR983053 CAU983052:CAV983053 BQY983052:BQZ983053 BHC983052:BHD983053 AXG983052:AXH983053 ANK983052:ANL983053 ADO983052:ADP983053 TS983052:TT983053 JW983052:JX983053 AB983052:AC983053 WWI917516:WWJ917517 WMM917516:WMN917517 WCQ917516:WCR917517 VSU917516:VSV917517 VIY917516:VIZ917517 UZC917516:UZD917517 UPG917516:UPH917517 UFK917516:UFL917517 TVO917516:TVP917517 TLS917516:TLT917517 TBW917516:TBX917517 SSA917516:SSB917517 SIE917516:SIF917517 RYI917516:RYJ917517 ROM917516:RON917517 REQ917516:RER917517 QUU917516:QUV917517 QKY917516:QKZ917517 QBC917516:QBD917517 PRG917516:PRH917517 PHK917516:PHL917517 OXO917516:OXP917517 ONS917516:ONT917517 ODW917516:ODX917517 NUA917516:NUB917517 NKE917516:NKF917517 NAI917516:NAJ917517 MQM917516:MQN917517 MGQ917516:MGR917517 LWU917516:LWV917517 LMY917516:LMZ917517 LDC917516:LDD917517 KTG917516:KTH917517 KJK917516:KJL917517 JZO917516:JZP917517 JPS917516:JPT917517 JFW917516:JFX917517 IWA917516:IWB917517 IME917516:IMF917517 ICI917516:ICJ917517 HSM917516:HSN917517 HIQ917516:HIR917517 GYU917516:GYV917517 GOY917516:GOZ917517 GFC917516:GFD917517 FVG917516:FVH917517 FLK917516:FLL917517 FBO917516:FBP917517 ERS917516:ERT917517 EHW917516:EHX917517 DYA917516:DYB917517 DOE917516:DOF917517 DEI917516:DEJ917517 CUM917516:CUN917517 CKQ917516:CKR917517 CAU917516:CAV917517 BQY917516:BQZ917517 BHC917516:BHD917517 AXG917516:AXH917517 ANK917516:ANL917517 ADO917516:ADP917517 TS917516:TT917517 JW917516:JX917517 AB917516:AC917517 WWI851980:WWJ851981 WMM851980:WMN851981 WCQ851980:WCR851981 VSU851980:VSV851981 VIY851980:VIZ851981 UZC851980:UZD851981 UPG851980:UPH851981 UFK851980:UFL851981 TVO851980:TVP851981 TLS851980:TLT851981 TBW851980:TBX851981 SSA851980:SSB851981 SIE851980:SIF851981 RYI851980:RYJ851981 ROM851980:RON851981 REQ851980:RER851981 QUU851980:QUV851981 QKY851980:QKZ851981 QBC851980:QBD851981 PRG851980:PRH851981 PHK851980:PHL851981 OXO851980:OXP851981 ONS851980:ONT851981 ODW851980:ODX851981 NUA851980:NUB851981 NKE851980:NKF851981 NAI851980:NAJ851981 MQM851980:MQN851981 MGQ851980:MGR851981 LWU851980:LWV851981 LMY851980:LMZ851981 LDC851980:LDD851981 KTG851980:KTH851981 KJK851980:KJL851981 JZO851980:JZP851981 JPS851980:JPT851981 JFW851980:JFX851981 IWA851980:IWB851981 IME851980:IMF851981 ICI851980:ICJ851981 HSM851980:HSN851981 HIQ851980:HIR851981 GYU851980:GYV851981 GOY851980:GOZ851981 GFC851980:GFD851981 FVG851980:FVH851981 FLK851980:FLL851981 FBO851980:FBP851981 ERS851980:ERT851981 EHW851980:EHX851981 DYA851980:DYB851981 DOE851980:DOF851981 DEI851980:DEJ851981 CUM851980:CUN851981 CKQ851980:CKR851981 CAU851980:CAV851981 BQY851980:BQZ851981 BHC851980:BHD851981 AXG851980:AXH851981 ANK851980:ANL851981 ADO851980:ADP851981 TS851980:TT851981 JW851980:JX851981 AB851980:AC851981 WWI786444:WWJ786445 WMM786444:WMN786445 WCQ786444:WCR786445 VSU786444:VSV786445 VIY786444:VIZ786445 UZC786444:UZD786445 UPG786444:UPH786445 UFK786444:UFL786445 TVO786444:TVP786445 TLS786444:TLT786445 TBW786444:TBX786445 SSA786444:SSB786445 SIE786444:SIF786445 RYI786444:RYJ786445 ROM786444:RON786445 REQ786444:RER786445 QUU786444:QUV786445 QKY786444:QKZ786445 QBC786444:QBD786445 PRG786444:PRH786445 PHK786444:PHL786445 OXO786444:OXP786445 ONS786444:ONT786445 ODW786444:ODX786445 NUA786444:NUB786445 NKE786444:NKF786445 NAI786444:NAJ786445 MQM786444:MQN786445 MGQ786444:MGR786445 LWU786444:LWV786445 LMY786444:LMZ786445 LDC786444:LDD786445 KTG786444:KTH786445 KJK786444:KJL786445 JZO786444:JZP786445 JPS786444:JPT786445 JFW786444:JFX786445 IWA786444:IWB786445 IME786444:IMF786445 ICI786444:ICJ786445 HSM786444:HSN786445 HIQ786444:HIR786445 GYU786444:GYV786445 GOY786444:GOZ786445 GFC786444:GFD786445 FVG786444:FVH786445 FLK786444:FLL786445 FBO786444:FBP786445 ERS786444:ERT786445 EHW786444:EHX786445 DYA786444:DYB786445 DOE786444:DOF786445 DEI786444:DEJ786445 CUM786444:CUN786445 CKQ786444:CKR786445 CAU786444:CAV786445 BQY786444:BQZ786445 BHC786444:BHD786445 AXG786444:AXH786445 ANK786444:ANL786445 ADO786444:ADP786445 TS786444:TT786445 JW786444:JX786445 AB786444:AC786445 WWI720908:WWJ720909 WMM720908:WMN720909 WCQ720908:WCR720909 VSU720908:VSV720909 VIY720908:VIZ720909 UZC720908:UZD720909 UPG720908:UPH720909 UFK720908:UFL720909 TVO720908:TVP720909 TLS720908:TLT720909 TBW720908:TBX720909 SSA720908:SSB720909 SIE720908:SIF720909 RYI720908:RYJ720909 ROM720908:RON720909 REQ720908:RER720909 QUU720908:QUV720909 QKY720908:QKZ720909 QBC720908:QBD720909 PRG720908:PRH720909 PHK720908:PHL720909 OXO720908:OXP720909 ONS720908:ONT720909 ODW720908:ODX720909 NUA720908:NUB720909 NKE720908:NKF720909 NAI720908:NAJ720909 MQM720908:MQN720909 MGQ720908:MGR720909 LWU720908:LWV720909 LMY720908:LMZ720909 LDC720908:LDD720909 KTG720908:KTH720909 KJK720908:KJL720909 JZO720908:JZP720909 JPS720908:JPT720909 JFW720908:JFX720909 IWA720908:IWB720909 IME720908:IMF720909 ICI720908:ICJ720909 HSM720908:HSN720909 HIQ720908:HIR720909 GYU720908:GYV720909 GOY720908:GOZ720909 GFC720908:GFD720909 FVG720908:FVH720909 FLK720908:FLL720909 FBO720908:FBP720909 ERS720908:ERT720909 EHW720908:EHX720909 DYA720908:DYB720909 DOE720908:DOF720909 DEI720908:DEJ720909 CUM720908:CUN720909 CKQ720908:CKR720909 CAU720908:CAV720909 BQY720908:BQZ720909 BHC720908:BHD720909 AXG720908:AXH720909 ANK720908:ANL720909 ADO720908:ADP720909 TS720908:TT720909 JW720908:JX720909 AB720908:AC720909 WWI655372:WWJ655373 WMM655372:WMN655373 WCQ655372:WCR655373 VSU655372:VSV655373 VIY655372:VIZ655373 UZC655372:UZD655373 UPG655372:UPH655373 UFK655372:UFL655373 TVO655372:TVP655373 TLS655372:TLT655373 TBW655372:TBX655373 SSA655372:SSB655373 SIE655372:SIF655373 RYI655372:RYJ655373 ROM655372:RON655373 REQ655372:RER655373 QUU655372:QUV655373 QKY655372:QKZ655373 QBC655372:QBD655373 PRG655372:PRH655373 PHK655372:PHL655373 OXO655372:OXP655373 ONS655372:ONT655373 ODW655372:ODX655373 NUA655372:NUB655373 NKE655372:NKF655373 NAI655372:NAJ655373 MQM655372:MQN655373 MGQ655372:MGR655373 LWU655372:LWV655373 LMY655372:LMZ655373 LDC655372:LDD655373 KTG655372:KTH655373 KJK655372:KJL655373 JZO655372:JZP655373 JPS655372:JPT655373 JFW655372:JFX655373 IWA655372:IWB655373 IME655372:IMF655373 ICI655372:ICJ655373 HSM655372:HSN655373 HIQ655372:HIR655373 GYU655372:GYV655373 GOY655372:GOZ655373 GFC655372:GFD655373 FVG655372:FVH655373 FLK655372:FLL655373 FBO655372:FBP655373 ERS655372:ERT655373 EHW655372:EHX655373 DYA655372:DYB655373 DOE655372:DOF655373 DEI655372:DEJ655373 CUM655372:CUN655373 CKQ655372:CKR655373 CAU655372:CAV655373 BQY655372:BQZ655373 BHC655372:BHD655373 AXG655372:AXH655373 ANK655372:ANL655373 ADO655372:ADP655373 TS655372:TT655373 JW655372:JX655373 AB655372:AC655373 WWI589836:WWJ589837 WMM589836:WMN589837 WCQ589836:WCR589837 VSU589836:VSV589837 VIY589836:VIZ589837 UZC589836:UZD589837 UPG589836:UPH589837 UFK589836:UFL589837 TVO589836:TVP589837 TLS589836:TLT589837 TBW589836:TBX589837 SSA589836:SSB589837 SIE589836:SIF589837 RYI589836:RYJ589837 ROM589836:RON589837 REQ589836:RER589837 QUU589836:QUV589837 QKY589836:QKZ589837 QBC589836:QBD589837 PRG589836:PRH589837 PHK589836:PHL589837 OXO589836:OXP589837 ONS589836:ONT589837 ODW589836:ODX589837 NUA589836:NUB589837 NKE589836:NKF589837 NAI589836:NAJ589837 MQM589836:MQN589837 MGQ589836:MGR589837 LWU589836:LWV589837 LMY589836:LMZ589837 LDC589836:LDD589837 KTG589836:KTH589837 KJK589836:KJL589837 JZO589836:JZP589837 JPS589836:JPT589837 JFW589836:JFX589837 IWA589836:IWB589837 IME589836:IMF589837 ICI589836:ICJ589837 HSM589836:HSN589837 HIQ589836:HIR589837 GYU589836:GYV589837 GOY589836:GOZ589837 GFC589836:GFD589837 FVG589836:FVH589837 FLK589836:FLL589837 FBO589836:FBP589837 ERS589836:ERT589837 EHW589836:EHX589837 DYA589836:DYB589837 DOE589836:DOF589837 DEI589836:DEJ589837 CUM589836:CUN589837 CKQ589836:CKR589837 CAU589836:CAV589837 BQY589836:BQZ589837 BHC589836:BHD589837 AXG589836:AXH589837 ANK589836:ANL589837 ADO589836:ADP589837 TS589836:TT589837 JW589836:JX589837 AB589836:AC589837 WWI524300:WWJ524301 WMM524300:WMN524301 WCQ524300:WCR524301 VSU524300:VSV524301 VIY524300:VIZ524301 UZC524300:UZD524301 UPG524300:UPH524301 UFK524300:UFL524301 TVO524300:TVP524301 TLS524300:TLT524301 TBW524300:TBX524301 SSA524300:SSB524301 SIE524300:SIF524301 RYI524300:RYJ524301 ROM524300:RON524301 REQ524300:RER524301 QUU524300:QUV524301 QKY524300:QKZ524301 QBC524300:QBD524301 PRG524300:PRH524301 PHK524300:PHL524301 OXO524300:OXP524301 ONS524300:ONT524301 ODW524300:ODX524301 NUA524300:NUB524301 NKE524300:NKF524301 NAI524300:NAJ524301 MQM524300:MQN524301 MGQ524300:MGR524301 LWU524300:LWV524301 LMY524300:LMZ524301 LDC524300:LDD524301 KTG524300:KTH524301 KJK524300:KJL524301 JZO524300:JZP524301 JPS524300:JPT524301 JFW524300:JFX524301 IWA524300:IWB524301 IME524300:IMF524301 ICI524300:ICJ524301 HSM524300:HSN524301 HIQ524300:HIR524301 GYU524300:GYV524301 GOY524300:GOZ524301 GFC524300:GFD524301 FVG524300:FVH524301 FLK524300:FLL524301 FBO524300:FBP524301 ERS524300:ERT524301 EHW524300:EHX524301 DYA524300:DYB524301 DOE524300:DOF524301 DEI524300:DEJ524301 CUM524300:CUN524301 CKQ524300:CKR524301 CAU524300:CAV524301 BQY524300:BQZ524301 BHC524300:BHD524301 AXG524300:AXH524301 ANK524300:ANL524301 ADO524300:ADP524301 TS524300:TT524301 JW524300:JX524301 AB524300:AC524301 WWI458764:WWJ458765 WMM458764:WMN458765 WCQ458764:WCR458765 VSU458764:VSV458765 VIY458764:VIZ458765 UZC458764:UZD458765 UPG458764:UPH458765 UFK458764:UFL458765 TVO458764:TVP458765 TLS458764:TLT458765 TBW458764:TBX458765 SSA458764:SSB458765 SIE458764:SIF458765 RYI458764:RYJ458765 ROM458764:RON458765 REQ458764:RER458765 QUU458764:QUV458765 QKY458764:QKZ458765 QBC458764:QBD458765 PRG458764:PRH458765 PHK458764:PHL458765 OXO458764:OXP458765 ONS458764:ONT458765 ODW458764:ODX458765 NUA458764:NUB458765 NKE458764:NKF458765 NAI458764:NAJ458765 MQM458764:MQN458765 MGQ458764:MGR458765 LWU458764:LWV458765 LMY458764:LMZ458765 LDC458764:LDD458765 KTG458764:KTH458765 KJK458764:KJL458765 JZO458764:JZP458765 JPS458764:JPT458765 JFW458764:JFX458765 IWA458764:IWB458765 IME458764:IMF458765 ICI458764:ICJ458765 HSM458764:HSN458765 HIQ458764:HIR458765 GYU458764:GYV458765 GOY458764:GOZ458765 GFC458764:GFD458765 FVG458764:FVH458765 FLK458764:FLL458765 FBO458764:FBP458765 ERS458764:ERT458765 EHW458764:EHX458765 DYA458764:DYB458765 DOE458764:DOF458765 DEI458764:DEJ458765 CUM458764:CUN458765 CKQ458764:CKR458765 CAU458764:CAV458765 BQY458764:BQZ458765 BHC458764:BHD458765 AXG458764:AXH458765 ANK458764:ANL458765 ADO458764:ADP458765 TS458764:TT458765 JW458764:JX458765 AB458764:AC458765 WWI393228:WWJ393229 WMM393228:WMN393229 WCQ393228:WCR393229 VSU393228:VSV393229 VIY393228:VIZ393229 UZC393228:UZD393229 UPG393228:UPH393229 UFK393228:UFL393229 TVO393228:TVP393229 TLS393228:TLT393229 TBW393228:TBX393229 SSA393228:SSB393229 SIE393228:SIF393229 RYI393228:RYJ393229 ROM393228:RON393229 REQ393228:RER393229 QUU393228:QUV393229 QKY393228:QKZ393229 QBC393228:QBD393229 PRG393228:PRH393229 PHK393228:PHL393229 OXO393228:OXP393229 ONS393228:ONT393229 ODW393228:ODX393229 NUA393228:NUB393229 NKE393228:NKF393229 NAI393228:NAJ393229 MQM393228:MQN393229 MGQ393228:MGR393229 LWU393228:LWV393229 LMY393228:LMZ393229 LDC393228:LDD393229 KTG393228:KTH393229 KJK393228:KJL393229 JZO393228:JZP393229 JPS393228:JPT393229 JFW393228:JFX393229 IWA393228:IWB393229 IME393228:IMF393229 ICI393228:ICJ393229 HSM393228:HSN393229 HIQ393228:HIR393229 GYU393228:GYV393229 GOY393228:GOZ393229 GFC393228:GFD393229 FVG393228:FVH393229 FLK393228:FLL393229 FBO393228:FBP393229 ERS393228:ERT393229 EHW393228:EHX393229 DYA393228:DYB393229 DOE393228:DOF393229 DEI393228:DEJ393229 CUM393228:CUN393229 CKQ393228:CKR393229 CAU393228:CAV393229 BQY393228:BQZ393229 BHC393228:BHD393229 AXG393228:AXH393229 ANK393228:ANL393229 ADO393228:ADP393229 TS393228:TT393229 JW393228:JX393229 AB393228:AC393229 WWI327692:WWJ327693 WMM327692:WMN327693 WCQ327692:WCR327693 VSU327692:VSV327693 VIY327692:VIZ327693 UZC327692:UZD327693 UPG327692:UPH327693 UFK327692:UFL327693 TVO327692:TVP327693 TLS327692:TLT327693 TBW327692:TBX327693 SSA327692:SSB327693 SIE327692:SIF327693 RYI327692:RYJ327693 ROM327692:RON327693 REQ327692:RER327693 QUU327692:QUV327693 QKY327692:QKZ327693 QBC327692:QBD327693 PRG327692:PRH327693 PHK327692:PHL327693 OXO327692:OXP327693 ONS327692:ONT327693 ODW327692:ODX327693 NUA327692:NUB327693 NKE327692:NKF327693 NAI327692:NAJ327693 MQM327692:MQN327693 MGQ327692:MGR327693 LWU327692:LWV327693 LMY327692:LMZ327693 LDC327692:LDD327693 KTG327692:KTH327693 KJK327692:KJL327693 JZO327692:JZP327693 JPS327692:JPT327693 JFW327692:JFX327693 IWA327692:IWB327693 IME327692:IMF327693 ICI327692:ICJ327693 HSM327692:HSN327693 HIQ327692:HIR327693 GYU327692:GYV327693 GOY327692:GOZ327693 GFC327692:GFD327693 FVG327692:FVH327693 FLK327692:FLL327693 FBO327692:FBP327693 ERS327692:ERT327693 EHW327692:EHX327693 DYA327692:DYB327693 DOE327692:DOF327693 DEI327692:DEJ327693 CUM327692:CUN327693 CKQ327692:CKR327693 CAU327692:CAV327693 BQY327692:BQZ327693 BHC327692:BHD327693 AXG327692:AXH327693 ANK327692:ANL327693 ADO327692:ADP327693 TS327692:TT327693 JW327692:JX327693 AB327692:AC327693 WWI262156:WWJ262157 WMM262156:WMN262157 WCQ262156:WCR262157 VSU262156:VSV262157 VIY262156:VIZ262157 UZC262156:UZD262157 UPG262156:UPH262157 UFK262156:UFL262157 TVO262156:TVP262157 TLS262156:TLT262157 TBW262156:TBX262157 SSA262156:SSB262157 SIE262156:SIF262157 RYI262156:RYJ262157 ROM262156:RON262157 REQ262156:RER262157 QUU262156:QUV262157 QKY262156:QKZ262157 QBC262156:QBD262157 PRG262156:PRH262157 PHK262156:PHL262157 OXO262156:OXP262157 ONS262156:ONT262157 ODW262156:ODX262157 NUA262156:NUB262157 NKE262156:NKF262157 NAI262156:NAJ262157 MQM262156:MQN262157 MGQ262156:MGR262157 LWU262156:LWV262157 LMY262156:LMZ262157 LDC262156:LDD262157 KTG262156:KTH262157 KJK262156:KJL262157 JZO262156:JZP262157 JPS262156:JPT262157 JFW262156:JFX262157 IWA262156:IWB262157 IME262156:IMF262157 ICI262156:ICJ262157 HSM262156:HSN262157 HIQ262156:HIR262157 GYU262156:GYV262157 GOY262156:GOZ262157 GFC262156:GFD262157 FVG262156:FVH262157 FLK262156:FLL262157 FBO262156:FBP262157 ERS262156:ERT262157 EHW262156:EHX262157 DYA262156:DYB262157 DOE262156:DOF262157 DEI262156:DEJ262157 CUM262156:CUN262157 CKQ262156:CKR262157 CAU262156:CAV262157 BQY262156:BQZ262157 BHC262156:BHD262157 AXG262156:AXH262157 ANK262156:ANL262157 ADO262156:ADP262157 TS262156:TT262157 JW262156:JX262157 AB262156:AC262157 WWI196620:WWJ196621 WMM196620:WMN196621 WCQ196620:WCR196621 VSU196620:VSV196621 VIY196620:VIZ196621 UZC196620:UZD196621 UPG196620:UPH196621 UFK196620:UFL196621 TVO196620:TVP196621 TLS196620:TLT196621 TBW196620:TBX196621 SSA196620:SSB196621 SIE196620:SIF196621 RYI196620:RYJ196621 ROM196620:RON196621 REQ196620:RER196621 QUU196620:QUV196621 QKY196620:QKZ196621 QBC196620:QBD196621 PRG196620:PRH196621 PHK196620:PHL196621 OXO196620:OXP196621 ONS196620:ONT196621 ODW196620:ODX196621 NUA196620:NUB196621 NKE196620:NKF196621 NAI196620:NAJ196621 MQM196620:MQN196621 MGQ196620:MGR196621 LWU196620:LWV196621 LMY196620:LMZ196621 LDC196620:LDD196621 KTG196620:KTH196621 KJK196620:KJL196621 JZO196620:JZP196621 JPS196620:JPT196621 JFW196620:JFX196621 IWA196620:IWB196621 IME196620:IMF196621 ICI196620:ICJ196621 HSM196620:HSN196621 HIQ196620:HIR196621 GYU196620:GYV196621 GOY196620:GOZ196621 GFC196620:GFD196621 FVG196620:FVH196621 FLK196620:FLL196621 FBO196620:FBP196621 ERS196620:ERT196621 EHW196620:EHX196621 DYA196620:DYB196621 DOE196620:DOF196621 DEI196620:DEJ196621 CUM196620:CUN196621 CKQ196620:CKR196621 CAU196620:CAV196621 BQY196620:BQZ196621 BHC196620:BHD196621 AXG196620:AXH196621 ANK196620:ANL196621 ADO196620:ADP196621 TS196620:TT196621 JW196620:JX196621 AB196620:AC196621 WWI131084:WWJ131085 WMM131084:WMN131085 WCQ131084:WCR131085 VSU131084:VSV131085 VIY131084:VIZ131085 UZC131084:UZD131085 UPG131084:UPH131085 UFK131084:UFL131085 TVO131084:TVP131085 TLS131084:TLT131085 TBW131084:TBX131085 SSA131084:SSB131085 SIE131084:SIF131085 RYI131084:RYJ131085 ROM131084:RON131085 REQ131084:RER131085 QUU131084:QUV131085 QKY131084:QKZ131085 QBC131084:QBD131085 PRG131084:PRH131085 PHK131084:PHL131085 OXO131084:OXP131085 ONS131084:ONT131085 ODW131084:ODX131085 NUA131084:NUB131085 NKE131084:NKF131085 NAI131084:NAJ131085 MQM131084:MQN131085 MGQ131084:MGR131085 LWU131084:LWV131085 LMY131084:LMZ131085 LDC131084:LDD131085 KTG131084:KTH131085 KJK131084:KJL131085 JZO131084:JZP131085 JPS131084:JPT131085 JFW131084:JFX131085 IWA131084:IWB131085 IME131084:IMF131085 ICI131084:ICJ131085 HSM131084:HSN131085 HIQ131084:HIR131085 GYU131084:GYV131085 GOY131084:GOZ131085 GFC131084:GFD131085 FVG131084:FVH131085 FLK131084:FLL131085 FBO131084:FBP131085 ERS131084:ERT131085 EHW131084:EHX131085 DYA131084:DYB131085 DOE131084:DOF131085 DEI131084:DEJ131085 CUM131084:CUN131085 CKQ131084:CKR131085 CAU131084:CAV131085 BQY131084:BQZ131085 BHC131084:BHD131085 AXG131084:AXH131085 ANK131084:ANL131085 ADO131084:ADP131085 TS131084:TT131085 JW131084:JX131085 AB131084:AC131085 WWI65548:WWJ65549 WMM65548:WMN65549 WCQ65548:WCR65549 VSU65548:VSV65549 VIY65548:VIZ65549 UZC65548:UZD65549 UPG65548:UPH65549 UFK65548:UFL65549 TVO65548:TVP65549 TLS65548:TLT65549 TBW65548:TBX65549 SSA65548:SSB65549 SIE65548:SIF65549 RYI65548:RYJ65549 ROM65548:RON65549 REQ65548:RER65549 QUU65548:QUV65549 QKY65548:QKZ65549 QBC65548:QBD65549 PRG65548:PRH65549 PHK65548:PHL65549 OXO65548:OXP65549 ONS65548:ONT65549 ODW65548:ODX65549 NUA65548:NUB65549 NKE65548:NKF65549 NAI65548:NAJ65549 MQM65548:MQN65549 MGQ65548:MGR65549 LWU65548:LWV65549 LMY65548:LMZ65549 LDC65548:LDD65549 KTG65548:KTH65549 KJK65548:KJL65549 JZO65548:JZP65549 JPS65548:JPT65549 JFW65548:JFX65549 IWA65548:IWB65549 IME65548:IMF65549 ICI65548:ICJ65549 HSM65548:HSN65549 HIQ65548:HIR65549 GYU65548:GYV65549 GOY65548:GOZ65549 GFC65548:GFD65549 FVG65548:FVH65549 FLK65548:FLL65549 FBO65548:FBP65549 ERS65548:ERT65549 EHW65548:EHX65549 DYA65548:DYB65549 DOE65548:DOF65549 DEI65548:DEJ65549 CUM65548:CUN65549 CKQ65548:CKR65549 CAU65548:CAV65549 BQY65548:BQZ65549 BHC65548:BHD65549 AXG65548:AXH65549 ANK65548:ANL65549 ADO65548:ADP65549 TS65548:TT65549 JW65548:JX65549 AB65548:AC65549 WWH983055:WWH983059 WML983055:WML983059 WCP983055:WCP983059 VST983055:VST983059 VIX983055:VIX983059 UZB983055:UZB983059 UPF983055:UPF983059 UFJ983055:UFJ983059 TVN983055:TVN983059 TLR983055:TLR983059 TBV983055:TBV983059 SRZ983055:SRZ983059 SID983055:SID983059 RYH983055:RYH983059 ROL983055:ROL983059 REP983055:REP983059 QUT983055:QUT983059 QKX983055:QKX983059 QBB983055:QBB983059 PRF983055:PRF983059 PHJ983055:PHJ983059 OXN983055:OXN983059 ONR983055:ONR983059 ODV983055:ODV983059 NTZ983055:NTZ983059 NKD983055:NKD983059 NAH983055:NAH983059 MQL983055:MQL983059 MGP983055:MGP983059 LWT983055:LWT983059 LMX983055:LMX983059 LDB983055:LDB983059 KTF983055:KTF983059 KJJ983055:KJJ983059 JZN983055:JZN983059 JPR983055:JPR983059 JFV983055:JFV983059 IVZ983055:IVZ983059 IMD983055:IMD983059 ICH983055:ICH983059 HSL983055:HSL983059 HIP983055:HIP983059 GYT983055:GYT983059 GOX983055:GOX983059 GFB983055:GFB983059 FVF983055:FVF983059 FLJ983055:FLJ983059 FBN983055:FBN983059 ERR983055:ERR983059 EHV983055:EHV983059 DXZ983055:DXZ983059 DOD983055:DOD983059 DEH983055:DEH983059 CUL983055:CUL983059 CKP983055:CKP983059 CAT983055:CAT983059 BQX983055:BQX983059 BHB983055:BHB983059 AXF983055:AXF983059 ANJ983055:ANJ983059 ADN983055:ADN983059 TR983055:TR983059 JV983055:JV983059 AA983055:AA983059 WWH917519:WWH917523 WML917519:WML917523 WCP917519:WCP917523 VST917519:VST917523 VIX917519:VIX917523 UZB917519:UZB917523 UPF917519:UPF917523 UFJ917519:UFJ917523 TVN917519:TVN917523 TLR917519:TLR917523 TBV917519:TBV917523 SRZ917519:SRZ917523 SID917519:SID917523 RYH917519:RYH917523 ROL917519:ROL917523 REP917519:REP917523 QUT917519:QUT917523 QKX917519:QKX917523 QBB917519:QBB917523 PRF917519:PRF917523 PHJ917519:PHJ917523 OXN917519:OXN917523 ONR917519:ONR917523 ODV917519:ODV917523 NTZ917519:NTZ917523 NKD917519:NKD917523 NAH917519:NAH917523 MQL917519:MQL917523 MGP917519:MGP917523 LWT917519:LWT917523 LMX917519:LMX917523 LDB917519:LDB917523 KTF917519:KTF917523 KJJ917519:KJJ917523 JZN917519:JZN917523 JPR917519:JPR917523 JFV917519:JFV917523 IVZ917519:IVZ917523 IMD917519:IMD917523 ICH917519:ICH917523 HSL917519:HSL917523 HIP917519:HIP917523 GYT917519:GYT917523 GOX917519:GOX917523 GFB917519:GFB917523 FVF917519:FVF917523 FLJ917519:FLJ917523 FBN917519:FBN917523 ERR917519:ERR917523 EHV917519:EHV917523 DXZ917519:DXZ917523 DOD917519:DOD917523 DEH917519:DEH917523 CUL917519:CUL917523 CKP917519:CKP917523 CAT917519:CAT917523 BQX917519:BQX917523 BHB917519:BHB917523 AXF917519:AXF917523 ANJ917519:ANJ917523 ADN917519:ADN917523 TR917519:TR917523 JV917519:JV917523 AA917519:AA917523 WWH851983:WWH851987 WML851983:WML851987 WCP851983:WCP851987 VST851983:VST851987 VIX851983:VIX851987 UZB851983:UZB851987 UPF851983:UPF851987 UFJ851983:UFJ851987 TVN851983:TVN851987 TLR851983:TLR851987 TBV851983:TBV851987 SRZ851983:SRZ851987 SID851983:SID851987 RYH851983:RYH851987 ROL851983:ROL851987 REP851983:REP851987 QUT851983:QUT851987 QKX851983:QKX851987 QBB851983:QBB851987 PRF851983:PRF851987 PHJ851983:PHJ851987 OXN851983:OXN851987 ONR851983:ONR851987 ODV851983:ODV851987 NTZ851983:NTZ851987 NKD851983:NKD851987 NAH851983:NAH851987 MQL851983:MQL851987 MGP851983:MGP851987 LWT851983:LWT851987 LMX851983:LMX851987 LDB851983:LDB851987 KTF851983:KTF851987 KJJ851983:KJJ851987 JZN851983:JZN851987 JPR851983:JPR851987 JFV851983:JFV851987 IVZ851983:IVZ851987 IMD851983:IMD851987 ICH851983:ICH851987 HSL851983:HSL851987 HIP851983:HIP851987 GYT851983:GYT851987 GOX851983:GOX851987 GFB851983:GFB851987 FVF851983:FVF851987 FLJ851983:FLJ851987 FBN851983:FBN851987 ERR851983:ERR851987 EHV851983:EHV851987 DXZ851983:DXZ851987 DOD851983:DOD851987 DEH851983:DEH851987 CUL851983:CUL851987 CKP851983:CKP851987 CAT851983:CAT851987 BQX851983:BQX851987 BHB851983:BHB851987 AXF851983:AXF851987 ANJ851983:ANJ851987 ADN851983:ADN851987 TR851983:TR851987 JV851983:JV851987 AA851983:AA851987 WWH786447:WWH786451 WML786447:WML786451 WCP786447:WCP786451 VST786447:VST786451 VIX786447:VIX786451 UZB786447:UZB786451 UPF786447:UPF786451 UFJ786447:UFJ786451 TVN786447:TVN786451 TLR786447:TLR786451 TBV786447:TBV786451 SRZ786447:SRZ786451 SID786447:SID786451 RYH786447:RYH786451 ROL786447:ROL786451 REP786447:REP786451 QUT786447:QUT786451 QKX786447:QKX786451 QBB786447:QBB786451 PRF786447:PRF786451 PHJ786447:PHJ786451 OXN786447:OXN786451 ONR786447:ONR786451 ODV786447:ODV786451 NTZ786447:NTZ786451 NKD786447:NKD786451 NAH786447:NAH786451 MQL786447:MQL786451 MGP786447:MGP786451 LWT786447:LWT786451 LMX786447:LMX786451 LDB786447:LDB786451 KTF786447:KTF786451 KJJ786447:KJJ786451 JZN786447:JZN786451 JPR786447:JPR786451 JFV786447:JFV786451 IVZ786447:IVZ786451 IMD786447:IMD786451 ICH786447:ICH786451 HSL786447:HSL786451 HIP786447:HIP786451 GYT786447:GYT786451 GOX786447:GOX786451 GFB786447:GFB786451 FVF786447:FVF786451 FLJ786447:FLJ786451 FBN786447:FBN786451 ERR786447:ERR786451 EHV786447:EHV786451 DXZ786447:DXZ786451 DOD786447:DOD786451 DEH786447:DEH786451 CUL786447:CUL786451 CKP786447:CKP786451 CAT786447:CAT786451 BQX786447:BQX786451 BHB786447:BHB786451 AXF786447:AXF786451 ANJ786447:ANJ786451 ADN786447:ADN786451 TR786447:TR786451 JV786447:JV786451 AA786447:AA786451 WWH720911:WWH720915 WML720911:WML720915 WCP720911:WCP720915 VST720911:VST720915 VIX720911:VIX720915 UZB720911:UZB720915 UPF720911:UPF720915 UFJ720911:UFJ720915 TVN720911:TVN720915 TLR720911:TLR720915 TBV720911:TBV720915 SRZ720911:SRZ720915 SID720911:SID720915 RYH720911:RYH720915 ROL720911:ROL720915 REP720911:REP720915 QUT720911:QUT720915 QKX720911:QKX720915 QBB720911:QBB720915 PRF720911:PRF720915 PHJ720911:PHJ720915 OXN720911:OXN720915 ONR720911:ONR720915 ODV720911:ODV720915 NTZ720911:NTZ720915 NKD720911:NKD720915 NAH720911:NAH720915 MQL720911:MQL720915 MGP720911:MGP720915 LWT720911:LWT720915 LMX720911:LMX720915 LDB720911:LDB720915 KTF720911:KTF720915 KJJ720911:KJJ720915 JZN720911:JZN720915 JPR720911:JPR720915 JFV720911:JFV720915 IVZ720911:IVZ720915 IMD720911:IMD720915 ICH720911:ICH720915 HSL720911:HSL720915 HIP720911:HIP720915 GYT720911:GYT720915 GOX720911:GOX720915 GFB720911:GFB720915 FVF720911:FVF720915 FLJ720911:FLJ720915 FBN720911:FBN720915 ERR720911:ERR720915 EHV720911:EHV720915 DXZ720911:DXZ720915 DOD720911:DOD720915 DEH720911:DEH720915 CUL720911:CUL720915 CKP720911:CKP720915 CAT720911:CAT720915 BQX720911:BQX720915 BHB720911:BHB720915 AXF720911:AXF720915 ANJ720911:ANJ720915 ADN720911:ADN720915 TR720911:TR720915 JV720911:JV720915 AA720911:AA720915 WWH655375:WWH655379 WML655375:WML655379 WCP655375:WCP655379 VST655375:VST655379 VIX655375:VIX655379 UZB655375:UZB655379 UPF655375:UPF655379 UFJ655375:UFJ655379 TVN655375:TVN655379 TLR655375:TLR655379 TBV655375:TBV655379 SRZ655375:SRZ655379 SID655375:SID655379 RYH655375:RYH655379 ROL655375:ROL655379 REP655375:REP655379 QUT655375:QUT655379 QKX655375:QKX655379 QBB655375:QBB655379 PRF655375:PRF655379 PHJ655375:PHJ655379 OXN655375:OXN655379 ONR655375:ONR655379 ODV655375:ODV655379 NTZ655375:NTZ655379 NKD655375:NKD655379 NAH655375:NAH655379 MQL655375:MQL655379 MGP655375:MGP655379 LWT655375:LWT655379 LMX655375:LMX655379 LDB655375:LDB655379 KTF655375:KTF655379 KJJ655375:KJJ655379 JZN655375:JZN655379 JPR655375:JPR655379 JFV655375:JFV655379 IVZ655375:IVZ655379 IMD655375:IMD655379 ICH655375:ICH655379 HSL655375:HSL655379 HIP655375:HIP655379 GYT655375:GYT655379 GOX655375:GOX655379 GFB655375:GFB655379 FVF655375:FVF655379 FLJ655375:FLJ655379 FBN655375:FBN655379 ERR655375:ERR655379 EHV655375:EHV655379 DXZ655375:DXZ655379 DOD655375:DOD655379 DEH655375:DEH655379 CUL655375:CUL655379 CKP655375:CKP655379 CAT655375:CAT655379 BQX655375:BQX655379 BHB655375:BHB655379 AXF655375:AXF655379 ANJ655375:ANJ655379 ADN655375:ADN655379 TR655375:TR655379 JV655375:JV655379 AA655375:AA655379 WWH589839:WWH589843 WML589839:WML589843 WCP589839:WCP589843 VST589839:VST589843 VIX589839:VIX589843 UZB589839:UZB589843 UPF589839:UPF589843 UFJ589839:UFJ589843 TVN589839:TVN589843 TLR589839:TLR589843 TBV589839:TBV589843 SRZ589839:SRZ589843 SID589839:SID589843 RYH589839:RYH589843 ROL589839:ROL589843 REP589839:REP589843 QUT589839:QUT589843 QKX589839:QKX589843 QBB589839:QBB589843 PRF589839:PRF589843 PHJ589839:PHJ589843 OXN589839:OXN589843 ONR589839:ONR589843 ODV589839:ODV589843 NTZ589839:NTZ589843 NKD589839:NKD589843 NAH589839:NAH589843 MQL589839:MQL589843 MGP589839:MGP589843 LWT589839:LWT589843 LMX589839:LMX589843 LDB589839:LDB589843 KTF589839:KTF589843 KJJ589839:KJJ589843 JZN589839:JZN589843 JPR589839:JPR589843 JFV589839:JFV589843 IVZ589839:IVZ589843 IMD589839:IMD589843 ICH589839:ICH589843 HSL589839:HSL589843 HIP589839:HIP589843 GYT589839:GYT589843 GOX589839:GOX589843 GFB589839:GFB589843 FVF589839:FVF589843 FLJ589839:FLJ589843 FBN589839:FBN589843 ERR589839:ERR589843 EHV589839:EHV589843 DXZ589839:DXZ589843 DOD589839:DOD589843 DEH589839:DEH589843 CUL589839:CUL589843 CKP589839:CKP589843 CAT589839:CAT589843 BQX589839:BQX589843 BHB589839:BHB589843 AXF589839:AXF589843 ANJ589839:ANJ589843 ADN589839:ADN589843 TR589839:TR589843 JV589839:JV589843 AA589839:AA589843 WWH524303:WWH524307 WML524303:WML524307 WCP524303:WCP524307 VST524303:VST524307 VIX524303:VIX524307 UZB524303:UZB524307 UPF524303:UPF524307 UFJ524303:UFJ524307 TVN524303:TVN524307 TLR524303:TLR524307 TBV524303:TBV524307 SRZ524303:SRZ524307 SID524303:SID524307 RYH524303:RYH524307 ROL524303:ROL524307 REP524303:REP524307 QUT524303:QUT524307 QKX524303:QKX524307 QBB524303:QBB524307 PRF524303:PRF524307 PHJ524303:PHJ524307 OXN524303:OXN524307 ONR524303:ONR524307 ODV524303:ODV524307 NTZ524303:NTZ524307 NKD524303:NKD524307 NAH524303:NAH524307 MQL524303:MQL524307 MGP524303:MGP524307 LWT524303:LWT524307 LMX524303:LMX524307 LDB524303:LDB524307 KTF524303:KTF524307 KJJ524303:KJJ524307 JZN524303:JZN524307 JPR524303:JPR524307 JFV524303:JFV524307 IVZ524303:IVZ524307 IMD524303:IMD524307 ICH524303:ICH524307 HSL524303:HSL524307 HIP524303:HIP524307 GYT524303:GYT524307 GOX524303:GOX524307 GFB524303:GFB524307 FVF524303:FVF524307 FLJ524303:FLJ524307 FBN524303:FBN524307 ERR524303:ERR524307 EHV524303:EHV524307 DXZ524303:DXZ524307 DOD524303:DOD524307 DEH524303:DEH524307 CUL524303:CUL524307 CKP524303:CKP524307 CAT524303:CAT524307 BQX524303:BQX524307 BHB524303:BHB524307 AXF524303:AXF524307 ANJ524303:ANJ524307 ADN524303:ADN524307 TR524303:TR524307 JV524303:JV524307 AA524303:AA524307 WWH458767:WWH458771 WML458767:WML458771 WCP458767:WCP458771 VST458767:VST458771 VIX458767:VIX458771 UZB458767:UZB458771 UPF458767:UPF458771 UFJ458767:UFJ458771 TVN458767:TVN458771 TLR458767:TLR458771 TBV458767:TBV458771 SRZ458767:SRZ458771 SID458767:SID458771 RYH458767:RYH458771 ROL458767:ROL458771 REP458767:REP458771 QUT458767:QUT458771 QKX458767:QKX458771 QBB458767:QBB458771 PRF458767:PRF458771 PHJ458767:PHJ458771 OXN458767:OXN458771 ONR458767:ONR458771 ODV458767:ODV458771 NTZ458767:NTZ458771 NKD458767:NKD458771 NAH458767:NAH458771 MQL458767:MQL458771 MGP458767:MGP458771 LWT458767:LWT458771 LMX458767:LMX458771 LDB458767:LDB458771 KTF458767:KTF458771 KJJ458767:KJJ458771 JZN458767:JZN458771 JPR458767:JPR458771 JFV458767:JFV458771 IVZ458767:IVZ458771 IMD458767:IMD458771 ICH458767:ICH458771 HSL458767:HSL458771 HIP458767:HIP458771 GYT458767:GYT458771 GOX458767:GOX458771 GFB458767:GFB458771 FVF458767:FVF458771 FLJ458767:FLJ458771 FBN458767:FBN458771 ERR458767:ERR458771 EHV458767:EHV458771 DXZ458767:DXZ458771 DOD458767:DOD458771 DEH458767:DEH458771 CUL458767:CUL458771 CKP458767:CKP458771 CAT458767:CAT458771 BQX458767:BQX458771 BHB458767:BHB458771 AXF458767:AXF458771 ANJ458767:ANJ458771 ADN458767:ADN458771 TR458767:TR458771 JV458767:JV458771 AA458767:AA458771 WWH393231:WWH393235 WML393231:WML393235 WCP393231:WCP393235 VST393231:VST393235 VIX393231:VIX393235 UZB393231:UZB393235 UPF393231:UPF393235 UFJ393231:UFJ393235 TVN393231:TVN393235 TLR393231:TLR393235 TBV393231:TBV393235 SRZ393231:SRZ393235 SID393231:SID393235 RYH393231:RYH393235 ROL393231:ROL393235 REP393231:REP393235 QUT393231:QUT393235 QKX393231:QKX393235 QBB393231:QBB393235 PRF393231:PRF393235 PHJ393231:PHJ393235 OXN393231:OXN393235 ONR393231:ONR393235 ODV393231:ODV393235 NTZ393231:NTZ393235 NKD393231:NKD393235 NAH393231:NAH393235 MQL393231:MQL393235 MGP393231:MGP393235 LWT393231:LWT393235 LMX393231:LMX393235 LDB393231:LDB393235 KTF393231:KTF393235 KJJ393231:KJJ393235 JZN393231:JZN393235 JPR393231:JPR393235 JFV393231:JFV393235 IVZ393231:IVZ393235 IMD393231:IMD393235 ICH393231:ICH393235 HSL393231:HSL393235 HIP393231:HIP393235 GYT393231:GYT393235 GOX393231:GOX393235 GFB393231:GFB393235 FVF393231:FVF393235 FLJ393231:FLJ393235 FBN393231:FBN393235 ERR393231:ERR393235 EHV393231:EHV393235 DXZ393231:DXZ393235 DOD393231:DOD393235 DEH393231:DEH393235 CUL393231:CUL393235 CKP393231:CKP393235 CAT393231:CAT393235 BQX393231:BQX393235 BHB393231:BHB393235 AXF393231:AXF393235 ANJ393231:ANJ393235 ADN393231:ADN393235 TR393231:TR393235 JV393231:JV393235 AA393231:AA393235 WWH327695:WWH327699 WML327695:WML327699 WCP327695:WCP327699 VST327695:VST327699 VIX327695:VIX327699 UZB327695:UZB327699 UPF327695:UPF327699 UFJ327695:UFJ327699 TVN327695:TVN327699 TLR327695:TLR327699 TBV327695:TBV327699 SRZ327695:SRZ327699 SID327695:SID327699 RYH327695:RYH327699 ROL327695:ROL327699 REP327695:REP327699 QUT327695:QUT327699 QKX327695:QKX327699 QBB327695:QBB327699 PRF327695:PRF327699 PHJ327695:PHJ327699 OXN327695:OXN327699 ONR327695:ONR327699 ODV327695:ODV327699 NTZ327695:NTZ327699 NKD327695:NKD327699 NAH327695:NAH327699 MQL327695:MQL327699 MGP327695:MGP327699 LWT327695:LWT327699 LMX327695:LMX327699 LDB327695:LDB327699 KTF327695:KTF327699 KJJ327695:KJJ327699 JZN327695:JZN327699 JPR327695:JPR327699 JFV327695:JFV327699 IVZ327695:IVZ327699 IMD327695:IMD327699 ICH327695:ICH327699 HSL327695:HSL327699 HIP327695:HIP327699 GYT327695:GYT327699 GOX327695:GOX327699 GFB327695:GFB327699 FVF327695:FVF327699 FLJ327695:FLJ327699 FBN327695:FBN327699 ERR327695:ERR327699 EHV327695:EHV327699 DXZ327695:DXZ327699 DOD327695:DOD327699 DEH327695:DEH327699 CUL327695:CUL327699 CKP327695:CKP327699 CAT327695:CAT327699 BQX327695:BQX327699 BHB327695:BHB327699 AXF327695:AXF327699 ANJ327695:ANJ327699 ADN327695:ADN327699 TR327695:TR327699 JV327695:JV327699 AA327695:AA327699 WWH262159:WWH262163 WML262159:WML262163 WCP262159:WCP262163 VST262159:VST262163 VIX262159:VIX262163 UZB262159:UZB262163 UPF262159:UPF262163 UFJ262159:UFJ262163 TVN262159:TVN262163 TLR262159:TLR262163 TBV262159:TBV262163 SRZ262159:SRZ262163 SID262159:SID262163 RYH262159:RYH262163 ROL262159:ROL262163 REP262159:REP262163 QUT262159:QUT262163 QKX262159:QKX262163 QBB262159:QBB262163 PRF262159:PRF262163 PHJ262159:PHJ262163 OXN262159:OXN262163 ONR262159:ONR262163 ODV262159:ODV262163 NTZ262159:NTZ262163 NKD262159:NKD262163 NAH262159:NAH262163 MQL262159:MQL262163 MGP262159:MGP262163 LWT262159:LWT262163 LMX262159:LMX262163 LDB262159:LDB262163 KTF262159:KTF262163 KJJ262159:KJJ262163 JZN262159:JZN262163 JPR262159:JPR262163 JFV262159:JFV262163 IVZ262159:IVZ262163 IMD262159:IMD262163 ICH262159:ICH262163 HSL262159:HSL262163 HIP262159:HIP262163 GYT262159:GYT262163 GOX262159:GOX262163 GFB262159:GFB262163 FVF262159:FVF262163 FLJ262159:FLJ262163 FBN262159:FBN262163 ERR262159:ERR262163 EHV262159:EHV262163 DXZ262159:DXZ262163 DOD262159:DOD262163 DEH262159:DEH262163 CUL262159:CUL262163 CKP262159:CKP262163 CAT262159:CAT262163 BQX262159:BQX262163 BHB262159:BHB262163 AXF262159:AXF262163 ANJ262159:ANJ262163 ADN262159:ADN262163 TR262159:TR262163 JV262159:JV262163 AA262159:AA262163 WWH196623:WWH196627 WML196623:WML196627 WCP196623:WCP196627 VST196623:VST196627 VIX196623:VIX196627 UZB196623:UZB196627 UPF196623:UPF196627 UFJ196623:UFJ196627 TVN196623:TVN196627 TLR196623:TLR196627 TBV196623:TBV196627 SRZ196623:SRZ196627 SID196623:SID196627 RYH196623:RYH196627 ROL196623:ROL196627 REP196623:REP196627 QUT196623:QUT196627 QKX196623:QKX196627 QBB196623:QBB196627 PRF196623:PRF196627 PHJ196623:PHJ196627 OXN196623:OXN196627 ONR196623:ONR196627 ODV196623:ODV196627 NTZ196623:NTZ196627 NKD196623:NKD196627 NAH196623:NAH196627 MQL196623:MQL196627 MGP196623:MGP196627 LWT196623:LWT196627 LMX196623:LMX196627 LDB196623:LDB196627 KTF196623:KTF196627 KJJ196623:KJJ196627 JZN196623:JZN196627 JPR196623:JPR196627 JFV196623:JFV196627 IVZ196623:IVZ196627 IMD196623:IMD196627 ICH196623:ICH196627 HSL196623:HSL196627 HIP196623:HIP196627 GYT196623:GYT196627 GOX196623:GOX196627 GFB196623:GFB196627 FVF196623:FVF196627 FLJ196623:FLJ196627 FBN196623:FBN196627 ERR196623:ERR196627 EHV196623:EHV196627 DXZ196623:DXZ196627 DOD196623:DOD196627 DEH196623:DEH196627 CUL196623:CUL196627 CKP196623:CKP196627 CAT196623:CAT196627 BQX196623:BQX196627 BHB196623:BHB196627 AXF196623:AXF196627 ANJ196623:ANJ196627 ADN196623:ADN196627 TR196623:TR196627 JV196623:JV196627 AA196623:AA196627 WWH131087:WWH131091 WML131087:WML131091 WCP131087:WCP131091 VST131087:VST131091 VIX131087:VIX131091 UZB131087:UZB131091 UPF131087:UPF131091 UFJ131087:UFJ131091 TVN131087:TVN131091 TLR131087:TLR131091 TBV131087:TBV131091 SRZ131087:SRZ131091 SID131087:SID131091 RYH131087:RYH131091 ROL131087:ROL131091 REP131087:REP131091 QUT131087:QUT131091 QKX131087:QKX131091 QBB131087:QBB131091 PRF131087:PRF131091 PHJ131087:PHJ131091 OXN131087:OXN131091 ONR131087:ONR131091 ODV131087:ODV131091 NTZ131087:NTZ131091 NKD131087:NKD131091 NAH131087:NAH131091 MQL131087:MQL131091 MGP131087:MGP131091 LWT131087:LWT131091 LMX131087:LMX131091 LDB131087:LDB131091 KTF131087:KTF131091 KJJ131087:KJJ131091 JZN131087:JZN131091 JPR131087:JPR131091 JFV131087:JFV131091 IVZ131087:IVZ131091 IMD131087:IMD131091 ICH131087:ICH131091 HSL131087:HSL131091 HIP131087:HIP131091 GYT131087:GYT131091 GOX131087:GOX131091 GFB131087:GFB131091 FVF131087:FVF131091 FLJ131087:FLJ131091 FBN131087:FBN131091 ERR131087:ERR131091 EHV131087:EHV131091 DXZ131087:DXZ131091 DOD131087:DOD131091 DEH131087:DEH131091 CUL131087:CUL131091 CKP131087:CKP131091 CAT131087:CAT131091 BQX131087:BQX131091 BHB131087:BHB131091 AXF131087:AXF131091 ANJ131087:ANJ131091 ADN131087:ADN131091 TR131087:TR131091 JV131087:JV131091 AA131087:AA131091 WWH65551:WWH65555 WML65551:WML65555 WCP65551:WCP65555 VST65551:VST65555 VIX65551:VIX65555 UZB65551:UZB65555 UPF65551:UPF65555 UFJ65551:UFJ65555 TVN65551:TVN65555 TLR65551:TLR65555 TBV65551:TBV65555 SRZ65551:SRZ65555 SID65551:SID65555 RYH65551:RYH65555 ROL65551:ROL65555 REP65551:REP65555 QUT65551:QUT65555 QKX65551:QKX65555 QBB65551:QBB65555 PRF65551:PRF65555 PHJ65551:PHJ65555 OXN65551:OXN65555 ONR65551:ONR65555 ODV65551:ODV65555 NTZ65551:NTZ65555 NKD65551:NKD65555 NAH65551:NAH65555 MQL65551:MQL65555 MGP65551:MGP65555 LWT65551:LWT65555 LMX65551:LMX65555 LDB65551:LDB65555 KTF65551:KTF65555 KJJ65551:KJJ65555 JZN65551:JZN65555 JPR65551:JPR65555 JFV65551:JFV65555 IVZ65551:IVZ65555 IMD65551:IMD65555 ICH65551:ICH65555 HSL65551:HSL65555 HIP65551:HIP65555 GYT65551:GYT65555 GOX65551:GOX65555 GFB65551:GFB65555 FVF65551:FVF65555 FLJ65551:FLJ65555 FBN65551:FBN65555 ERR65551:ERR65555 EHV65551:EHV65555 DXZ65551:DXZ65555 DOD65551:DOD65555 DEH65551:DEH65555 CUL65551:CUL65555 CKP65551:CKP65555 CAT65551:CAT65555 BQX65551:BQX65555 BHB65551:BHB65555 AXF65551:AXF65555 ANJ65551:ANJ65555 ADN65551:ADN65555 TR65551:TR65555 JV65551:JV65555 AA65551:AA65555 WWH7:WWH21 WML7:WML21 WCP7:WCP21 VST7:VST21 VIX7:VIX21 UZB7:UZB21 UPF7:UPF21 UFJ7:UFJ21 TVN7:TVN21 TLR7:TLR21 TBV7:TBV21 SRZ7:SRZ21 SID7:SID21 RYH7:RYH21 ROL7:ROL21 REP7:REP21 QUT7:QUT21 QKX7:QKX21 QBB7:QBB21 PRF7:PRF21 PHJ7:PHJ21 OXN7:OXN21 ONR7:ONR21 ODV7:ODV21 NTZ7:NTZ21 NKD7:NKD21 NAH7:NAH21 MQL7:MQL21 MGP7:MGP21 LWT7:LWT21 LMX7:LMX21 LDB7:LDB21 KTF7:KTF21 KJJ7:KJJ21 JZN7:JZN21 JPR7:JPR21 JFV7:JFV21 IVZ7:IVZ21 IMD7:IMD21 ICH7:ICH21 HSL7:HSL21 HIP7:HIP21 GYT7:GYT21 GOX7:GOX21 GFB7:GFB21 FVF7:FVF21 FLJ7:FLJ21 FBN7:FBN21 ERR7:ERR21 EHV7:EHV21 DXZ7:DXZ21 DOD7:DOD21 DEH7:DEH21 CUL7:CUL21 CKP7:CKP21 CAT7:CAT21 BQX7:BQX21 BHB7:BHB21 AXF7:AXF21 ANJ7:ANJ21 ADN7:ADN21 TR7:TR21 JV7:JV21 JV24:JX24 WWI983059:WWJ983059 WMM983059:WMN983059 WCQ983059:WCR983059 VSU983059:VSV983059 VIY983059:VIZ983059 UZC983059:UZD983059 UPG983059:UPH983059 UFK983059:UFL983059 TVO983059:TVP983059 TLS983059:TLT983059 TBW983059:TBX983059 SSA983059:SSB983059 SIE983059:SIF983059 RYI983059:RYJ983059 ROM983059:RON983059 REQ983059:RER983059 QUU983059:QUV983059 QKY983059:QKZ983059 QBC983059:QBD983059 PRG983059:PRH983059 PHK983059:PHL983059 OXO983059:OXP983059 ONS983059:ONT983059 ODW983059:ODX983059 NUA983059:NUB983059 NKE983059:NKF983059 NAI983059:NAJ983059 MQM983059:MQN983059 MGQ983059:MGR983059 LWU983059:LWV983059 LMY983059:LMZ983059 LDC983059:LDD983059 KTG983059:KTH983059 KJK983059:KJL983059 JZO983059:JZP983059 JPS983059:JPT983059 JFW983059:JFX983059 IWA983059:IWB983059 IME983059:IMF983059 ICI983059:ICJ983059 HSM983059:HSN983059 HIQ983059:HIR983059 GYU983059:GYV983059 GOY983059:GOZ983059 GFC983059:GFD983059 FVG983059:FVH983059 FLK983059:FLL983059 FBO983059:FBP983059 ERS983059:ERT983059 EHW983059:EHX983059 DYA983059:DYB983059 DOE983059:DOF983059 DEI983059:DEJ983059 CUM983059:CUN983059 CKQ983059:CKR983059 CAU983059:CAV983059 BQY983059:BQZ983059 BHC983059:BHD983059 AXG983059:AXH983059 ANK983059:ANL983059 ADO983059:ADP983059 TS983059:TT983059 JW983059:JX983059 AB983059:AC983059 WWI917523:WWJ917523 WMM917523:WMN917523 WCQ917523:WCR917523 VSU917523:VSV917523 VIY917523:VIZ917523 UZC917523:UZD917523 UPG917523:UPH917523 UFK917523:UFL917523 TVO917523:TVP917523 TLS917523:TLT917523 TBW917523:TBX917523 SSA917523:SSB917523 SIE917523:SIF917523 RYI917523:RYJ917523 ROM917523:RON917523 REQ917523:RER917523 QUU917523:QUV917523 QKY917523:QKZ917523 QBC917523:QBD917523 PRG917523:PRH917523 PHK917523:PHL917523 OXO917523:OXP917523 ONS917523:ONT917523 ODW917523:ODX917523 NUA917523:NUB917523 NKE917523:NKF917523 NAI917523:NAJ917523 MQM917523:MQN917523 MGQ917523:MGR917523 LWU917523:LWV917523 LMY917523:LMZ917523 LDC917523:LDD917523 KTG917523:KTH917523 KJK917523:KJL917523 JZO917523:JZP917523 JPS917523:JPT917523 JFW917523:JFX917523 IWA917523:IWB917523 IME917523:IMF917523 ICI917523:ICJ917523 HSM917523:HSN917523 HIQ917523:HIR917523 GYU917523:GYV917523 GOY917523:GOZ917523 GFC917523:GFD917523 FVG917523:FVH917523 FLK917523:FLL917523 FBO917523:FBP917523 ERS917523:ERT917523 EHW917523:EHX917523 DYA917523:DYB917523 DOE917523:DOF917523 DEI917523:DEJ917523 CUM917523:CUN917523 CKQ917523:CKR917523 CAU917523:CAV917523 BQY917523:BQZ917523 BHC917523:BHD917523 AXG917523:AXH917523 ANK917523:ANL917523 ADO917523:ADP917523 TS917523:TT917523 JW917523:JX917523 AB917523:AC917523 WWI851987:WWJ851987 WMM851987:WMN851987 WCQ851987:WCR851987 VSU851987:VSV851987 VIY851987:VIZ851987 UZC851987:UZD851987 UPG851987:UPH851987 UFK851987:UFL851987 TVO851987:TVP851987 TLS851987:TLT851987 TBW851987:TBX851987 SSA851987:SSB851987 SIE851987:SIF851987 RYI851987:RYJ851987 ROM851987:RON851987 REQ851987:RER851987 QUU851987:QUV851987 QKY851987:QKZ851987 QBC851987:QBD851987 PRG851987:PRH851987 PHK851987:PHL851987 OXO851987:OXP851987 ONS851987:ONT851987 ODW851987:ODX851987 NUA851987:NUB851987 NKE851987:NKF851987 NAI851987:NAJ851987 MQM851987:MQN851987 MGQ851987:MGR851987 LWU851987:LWV851987 LMY851987:LMZ851987 LDC851987:LDD851987 KTG851987:KTH851987 KJK851987:KJL851987 JZO851987:JZP851987 JPS851987:JPT851987 JFW851987:JFX851987 IWA851987:IWB851987 IME851987:IMF851987 ICI851987:ICJ851987 HSM851987:HSN851987 HIQ851987:HIR851987 GYU851987:GYV851987 GOY851987:GOZ851987 GFC851987:GFD851987 FVG851987:FVH851987 FLK851987:FLL851987 FBO851987:FBP851987 ERS851987:ERT851987 EHW851987:EHX851987 DYA851987:DYB851987 DOE851987:DOF851987 DEI851987:DEJ851987 CUM851987:CUN851987 CKQ851987:CKR851987 CAU851987:CAV851987 BQY851987:BQZ851987 BHC851987:BHD851987 AXG851987:AXH851987 ANK851987:ANL851987 ADO851987:ADP851987 TS851987:TT851987 JW851987:JX851987 AB851987:AC851987 WWI786451:WWJ786451 WMM786451:WMN786451 WCQ786451:WCR786451 VSU786451:VSV786451 VIY786451:VIZ786451 UZC786451:UZD786451 UPG786451:UPH786451 UFK786451:UFL786451 TVO786451:TVP786451 TLS786451:TLT786451 TBW786451:TBX786451 SSA786451:SSB786451 SIE786451:SIF786451 RYI786451:RYJ786451 ROM786451:RON786451 REQ786451:RER786451 QUU786451:QUV786451 QKY786451:QKZ786451 QBC786451:QBD786451 PRG786451:PRH786451 PHK786451:PHL786451 OXO786451:OXP786451 ONS786451:ONT786451 ODW786451:ODX786451 NUA786451:NUB786451 NKE786451:NKF786451 NAI786451:NAJ786451 MQM786451:MQN786451 MGQ786451:MGR786451 LWU786451:LWV786451 LMY786451:LMZ786451 LDC786451:LDD786451 KTG786451:KTH786451 KJK786451:KJL786451 JZO786451:JZP786451 JPS786451:JPT786451 JFW786451:JFX786451 IWA786451:IWB786451 IME786451:IMF786451 ICI786451:ICJ786451 HSM786451:HSN786451 HIQ786451:HIR786451 GYU786451:GYV786451 GOY786451:GOZ786451 GFC786451:GFD786451 FVG786451:FVH786451 FLK786451:FLL786451 FBO786451:FBP786451 ERS786451:ERT786451 EHW786451:EHX786451 DYA786451:DYB786451 DOE786451:DOF786451 DEI786451:DEJ786451 CUM786451:CUN786451 CKQ786451:CKR786451 CAU786451:CAV786451 BQY786451:BQZ786451 BHC786451:BHD786451 AXG786451:AXH786451 ANK786451:ANL786451 ADO786451:ADP786451 TS786451:TT786451 JW786451:JX786451 AB786451:AC786451 WWI720915:WWJ720915 WMM720915:WMN720915 WCQ720915:WCR720915 VSU720915:VSV720915 VIY720915:VIZ720915 UZC720915:UZD720915 UPG720915:UPH720915 UFK720915:UFL720915 TVO720915:TVP720915 TLS720915:TLT720915 TBW720915:TBX720915 SSA720915:SSB720915 SIE720915:SIF720915 RYI720915:RYJ720915 ROM720915:RON720915 REQ720915:RER720915 QUU720915:QUV720915 QKY720915:QKZ720915 QBC720915:QBD720915 PRG720915:PRH720915 PHK720915:PHL720915 OXO720915:OXP720915 ONS720915:ONT720915 ODW720915:ODX720915 NUA720915:NUB720915 NKE720915:NKF720915 NAI720915:NAJ720915 MQM720915:MQN720915 MGQ720915:MGR720915 LWU720915:LWV720915 LMY720915:LMZ720915 LDC720915:LDD720915 KTG720915:KTH720915 KJK720915:KJL720915 JZO720915:JZP720915 JPS720915:JPT720915 JFW720915:JFX720915 IWA720915:IWB720915 IME720915:IMF720915 ICI720915:ICJ720915 HSM720915:HSN720915 HIQ720915:HIR720915 GYU720915:GYV720915 GOY720915:GOZ720915 GFC720915:GFD720915 FVG720915:FVH720915 FLK720915:FLL720915 FBO720915:FBP720915 ERS720915:ERT720915 EHW720915:EHX720915 DYA720915:DYB720915 DOE720915:DOF720915 DEI720915:DEJ720915 CUM720915:CUN720915 CKQ720915:CKR720915 CAU720915:CAV720915 BQY720915:BQZ720915 BHC720915:BHD720915 AXG720915:AXH720915 ANK720915:ANL720915 ADO720915:ADP720915 TS720915:TT720915 JW720915:JX720915 AB720915:AC720915 WWI655379:WWJ655379 WMM655379:WMN655379 WCQ655379:WCR655379 VSU655379:VSV655379 VIY655379:VIZ655379 UZC655379:UZD655379 UPG655379:UPH655379 UFK655379:UFL655379 TVO655379:TVP655379 TLS655379:TLT655379 TBW655379:TBX655379 SSA655379:SSB655379 SIE655379:SIF655379 RYI655379:RYJ655379 ROM655379:RON655379 REQ655379:RER655379 QUU655379:QUV655379 QKY655379:QKZ655379 QBC655379:QBD655379 PRG655379:PRH655379 PHK655379:PHL655379 OXO655379:OXP655379 ONS655379:ONT655379 ODW655379:ODX655379 NUA655379:NUB655379 NKE655379:NKF655379 NAI655379:NAJ655379 MQM655379:MQN655379 MGQ655379:MGR655379 LWU655379:LWV655379 LMY655379:LMZ655379 LDC655379:LDD655379 KTG655379:KTH655379 KJK655379:KJL655379 JZO655379:JZP655379 JPS655379:JPT655379 JFW655379:JFX655379 IWA655379:IWB655379 IME655379:IMF655379 ICI655379:ICJ655379 HSM655379:HSN655379 HIQ655379:HIR655379 GYU655379:GYV655379 GOY655379:GOZ655379 GFC655379:GFD655379 FVG655379:FVH655379 FLK655379:FLL655379 FBO655379:FBP655379 ERS655379:ERT655379 EHW655379:EHX655379 DYA655379:DYB655379 DOE655379:DOF655379 DEI655379:DEJ655379 CUM655379:CUN655379 CKQ655379:CKR655379 CAU655379:CAV655379 BQY655379:BQZ655379 BHC655379:BHD655379 AXG655379:AXH655379 ANK655379:ANL655379 ADO655379:ADP655379 TS655379:TT655379 JW655379:JX655379 AB655379:AC655379 WWI589843:WWJ589843 WMM589843:WMN589843 WCQ589843:WCR589843 VSU589843:VSV589843 VIY589843:VIZ589843 UZC589843:UZD589843 UPG589843:UPH589843 UFK589843:UFL589843 TVO589843:TVP589843 TLS589843:TLT589843 TBW589843:TBX589843 SSA589843:SSB589843 SIE589843:SIF589843 RYI589843:RYJ589843 ROM589843:RON589843 REQ589843:RER589843 QUU589843:QUV589843 QKY589843:QKZ589843 QBC589843:QBD589843 PRG589843:PRH589843 PHK589843:PHL589843 OXO589843:OXP589843 ONS589843:ONT589843 ODW589843:ODX589843 NUA589843:NUB589843 NKE589843:NKF589843 NAI589843:NAJ589843 MQM589843:MQN589843 MGQ589843:MGR589843 LWU589843:LWV589843 LMY589843:LMZ589843 LDC589843:LDD589843 KTG589843:KTH589843 KJK589843:KJL589843 JZO589843:JZP589843 JPS589843:JPT589843 JFW589843:JFX589843 IWA589843:IWB589843 IME589843:IMF589843 ICI589843:ICJ589843 HSM589843:HSN589843 HIQ589843:HIR589843 GYU589843:GYV589843 GOY589843:GOZ589843 GFC589843:GFD589843 FVG589843:FVH589843 FLK589843:FLL589843 FBO589843:FBP589843 ERS589843:ERT589843 EHW589843:EHX589843 DYA589843:DYB589843 DOE589843:DOF589843 DEI589843:DEJ589843 CUM589843:CUN589843 CKQ589843:CKR589843 CAU589843:CAV589843 BQY589843:BQZ589843 BHC589843:BHD589843 AXG589843:AXH589843 ANK589843:ANL589843 ADO589843:ADP589843 TS589843:TT589843 JW589843:JX589843 AB589843:AC589843 WWI524307:WWJ524307 WMM524307:WMN524307 WCQ524307:WCR524307 VSU524307:VSV524307 VIY524307:VIZ524307 UZC524307:UZD524307 UPG524307:UPH524307 UFK524307:UFL524307 TVO524307:TVP524307 TLS524307:TLT524307 TBW524307:TBX524307 SSA524307:SSB524307 SIE524307:SIF524307 RYI524307:RYJ524307 ROM524307:RON524307 REQ524307:RER524307 QUU524307:QUV524307 QKY524307:QKZ524307 QBC524307:QBD524307 PRG524307:PRH524307 PHK524307:PHL524307 OXO524307:OXP524307 ONS524307:ONT524307 ODW524307:ODX524307 NUA524307:NUB524307 NKE524307:NKF524307 NAI524307:NAJ524307 MQM524307:MQN524307 MGQ524307:MGR524307 LWU524307:LWV524307 LMY524307:LMZ524307 LDC524307:LDD524307 KTG524307:KTH524307 KJK524307:KJL524307 JZO524307:JZP524307 JPS524307:JPT524307 JFW524307:JFX524307 IWA524307:IWB524307 IME524307:IMF524307 ICI524307:ICJ524307 HSM524307:HSN524307 HIQ524307:HIR524307 GYU524307:GYV524307 GOY524307:GOZ524307 GFC524307:GFD524307 FVG524307:FVH524307 FLK524307:FLL524307 FBO524307:FBP524307 ERS524307:ERT524307 EHW524307:EHX524307 DYA524307:DYB524307 DOE524307:DOF524307 DEI524307:DEJ524307 CUM524307:CUN524307 CKQ524307:CKR524307 CAU524307:CAV524307 BQY524307:BQZ524307 BHC524307:BHD524307 AXG524307:AXH524307 ANK524307:ANL524307 ADO524307:ADP524307 TS524307:TT524307 JW524307:JX524307 AB524307:AC524307 WWI458771:WWJ458771 WMM458771:WMN458771 WCQ458771:WCR458771 VSU458771:VSV458771 VIY458771:VIZ458771 UZC458771:UZD458771 UPG458771:UPH458771 UFK458771:UFL458771 TVO458771:TVP458771 TLS458771:TLT458771 TBW458771:TBX458771 SSA458771:SSB458771 SIE458771:SIF458771 RYI458771:RYJ458771 ROM458771:RON458771 REQ458771:RER458771 QUU458771:QUV458771 QKY458771:QKZ458771 QBC458771:QBD458771 PRG458771:PRH458771 PHK458771:PHL458771 OXO458771:OXP458771 ONS458771:ONT458771 ODW458771:ODX458771 NUA458771:NUB458771 NKE458771:NKF458771 NAI458771:NAJ458771 MQM458771:MQN458771 MGQ458771:MGR458771 LWU458771:LWV458771 LMY458771:LMZ458771 LDC458771:LDD458771 KTG458771:KTH458771 KJK458771:KJL458771 JZO458771:JZP458771 JPS458771:JPT458771 JFW458771:JFX458771 IWA458771:IWB458771 IME458771:IMF458771 ICI458771:ICJ458771 HSM458771:HSN458771 HIQ458771:HIR458771 GYU458771:GYV458771 GOY458771:GOZ458771 GFC458771:GFD458771 FVG458771:FVH458771 FLK458771:FLL458771 FBO458771:FBP458771 ERS458771:ERT458771 EHW458771:EHX458771 DYA458771:DYB458771 DOE458771:DOF458771 DEI458771:DEJ458771 CUM458771:CUN458771 CKQ458771:CKR458771 CAU458771:CAV458771 BQY458771:BQZ458771 BHC458771:BHD458771 AXG458771:AXH458771 ANK458771:ANL458771 ADO458771:ADP458771 TS458771:TT458771 JW458771:JX458771 AB458771:AC458771 WWI393235:WWJ393235 WMM393235:WMN393235 WCQ393235:WCR393235 VSU393235:VSV393235 VIY393235:VIZ393235 UZC393235:UZD393235 UPG393235:UPH393235 UFK393235:UFL393235 TVO393235:TVP393235 TLS393235:TLT393235 TBW393235:TBX393235 SSA393235:SSB393235 SIE393235:SIF393235 RYI393235:RYJ393235 ROM393235:RON393235 REQ393235:RER393235 QUU393235:QUV393235 QKY393235:QKZ393235 QBC393235:QBD393235 PRG393235:PRH393235 PHK393235:PHL393235 OXO393235:OXP393235 ONS393235:ONT393235 ODW393235:ODX393235 NUA393235:NUB393235 NKE393235:NKF393235 NAI393235:NAJ393235 MQM393235:MQN393235 MGQ393235:MGR393235 LWU393235:LWV393235 LMY393235:LMZ393235 LDC393235:LDD393235 KTG393235:KTH393235 KJK393235:KJL393235 JZO393235:JZP393235 JPS393235:JPT393235 JFW393235:JFX393235 IWA393235:IWB393235 IME393235:IMF393235 ICI393235:ICJ393235 HSM393235:HSN393235 HIQ393235:HIR393235 GYU393235:GYV393235 GOY393235:GOZ393235 GFC393235:GFD393235 FVG393235:FVH393235 FLK393235:FLL393235 FBO393235:FBP393235 ERS393235:ERT393235 EHW393235:EHX393235 DYA393235:DYB393235 DOE393235:DOF393235 DEI393235:DEJ393235 CUM393235:CUN393235 CKQ393235:CKR393235 CAU393235:CAV393235 BQY393235:BQZ393235 BHC393235:BHD393235 AXG393235:AXH393235 ANK393235:ANL393235 ADO393235:ADP393235 TS393235:TT393235 JW393235:JX393235 AB393235:AC393235 WWI327699:WWJ327699 WMM327699:WMN327699 WCQ327699:WCR327699 VSU327699:VSV327699 VIY327699:VIZ327699 UZC327699:UZD327699 UPG327699:UPH327699 UFK327699:UFL327699 TVO327699:TVP327699 TLS327699:TLT327699 TBW327699:TBX327699 SSA327699:SSB327699 SIE327699:SIF327699 RYI327699:RYJ327699 ROM327699:RON327699 REQ327699:RER327699 QUU327699:QUV327699 QKY327699:QKZ327699 QBC327699:QBD327699 PRG327699:PRH327699 PHK327699:PHL327699 OXO327699:OXP327699 ONS327699:ONT327699 ODW327699:ODX327699 NUA327699:NUB327699 NKE327699:NKF327699 NAI327699:NAJ327699 MQM327699:MQN327699 MGQ327699:MGR327699 LWU327699:LWV327699 LMY327699:LMZ327699 LDC327699:LDD327699 KTG327699:KTH327699 KJK327699:KJL327699 JZO327699:JZP327699 JPS327699:JPT327699 JFW327699:JFX327699 IWA327699:IWB327699 IME327699:IMF327699 ICI327699:ICJ327699 HSM327699:HSN327699 HIQ327699:HIR327699 GYU327699:GYV327699 GOY327699:GOZ327699 GFC327699:GFD327699 FVG327699:FVH327699 FLK327699:FLL327699 FBO327699:FBP327699 ERS327699:ERT327699 EHW327699:EHX327699 DYA327699:DYB327699 DOE327699:DOF327699 DEI327699:DEJ327699 CUM327699:CUN327699 CKQ327699:CKR327699 CAU327699:CAV327699 BQY327699:BQZ327699 BHC327699:BHD327699 AXG327699:AXH327699 ANK327699:ANL327699 ADO327699:ADP327699 TS327699:TT327699 JW327699:JX327699 AB327699:AC327699 WWI262163:WWJ262163 WMM262163:WMN262163 WCQ262163:WCR262163 VSU262163:VSV262163 VIY262163:VIZ262163 UZC262163:UZD262163 UPG262163:UPH262163 UFK262163:UFL262163 TVO262163:TVP262163 TLS262163:TLT262163 TBW262163:TBX262163 SSA262163:SSB262163 SIE262163:SIF262163 RYI262163:RYJ262163 ROM262163:RON262163 REQ262163:RER262163 QUU262163:QUV262163 QKY262163:QKZ262163 QBC262163:QBD262163 PRG262163:PRH262163 PHK262163:PHL262163 OXO262163:OXP262163 ONS262163:ONT262163 ODW262163:ODX262163 NUA262163:NUB262163 NKE262163:NKF262163 NAI262163:NAJ262163 MQM262163:MQN262163 MGQ262163:MGR262163 LWU262163:LWV262163 LMY262163:LMZ262163 LDC262163:LDD262163 KTG262163:KTH262163 KJK262163:KJL262163 JZO262163:JZP262163 JPS262163:JPT262163 JFW262163:JFX262163 IWA262163:IWB262163 IME262163:IMF262163 ICI262163:ICJ262163 HSM262163:HSN262163 HIQ262163:HIR262163 GYU262163:GYV262163 GOY262163:GOZ262163 GFC262163:GFD262163 FVG262163:FVH262163 FLK262163:FLL262163 FBO262163:FBP262163 ERS262163:ERT262163 EHW262163:EHX262163 DYA262163:DYB262163 DOE262163:DOF262163 DEI262163:DEJ262163 CUM262163:CUN262163 CKQ262163:CKR262163 CAU262163:CAV262163 BQY262163:BQZ262163 BHC262163:BHD262163 AXG262163:AXH262163 ANK262163:ANL262163 ADO262163:ADP262163 TS262163:TT262163 JW262163:JX262163 AB262163:AC262163 WWI196627:WWJ196627 WMM196627:WMN196627 WCQ196627:WCR196627 VSU196627:VSV196627 VIY196627:VIZ196627 UZC196627:UZD196627 UPG196627:UPH196627 UFK196627:UFL196627 TVO196627:TVP196627 TLS196627:TLT196627 TBW196627:TBX196627 SSA196627:SSB196627 SIE196627:SIF196627 RYI196627:RYJ196627 ROM196627:RON196627 REQ196627:RER196627 QUU196627:QUV196627 QKY196627:QKZ196627 QBC196627:QBD196627 PRG196627:PRH196627 PHK196627:PHL196627 OXO196627:OXP196627 ONS196627:ONT196627 ODW196627:ODX196627 NUA196627:NUB196627 NKE196627:NKF196627 NAI196627:NAJ196627 MQM196627:MQN196627 MGQ196627:MGR196627 LWU196627:LWV196627 LMY196627:LMZ196627 LDC196627:LDD196627 KTG196627:KTH196627 KJK196627:KJL196627 JZO196627:JZP196627 JPS196627:JPT196627 JFW196627:JFX196627 IWA196627:IWB196627 IME196627:IMF196627 ICI196627:ICJ196627 HSM196627:HSN196627 HIQ196627:HIR196627 GYU196627:GYV196627 GOY196627:GOZ196627 GFC196627:GFD196627 FVG196627:FVH196627 FLK196627:FLL196627 FBO196627:FBP196627 ERS196627:ERT196627 EHW196627:EHX196627 DYA196627:DYB196627 DOE196627:DOF196627 DEI196627:DEJ196627 CUM196627:CUN196627 CKQ196627:CKR196627 CAU196627:CAV196627 BQY196627:BQZ196627 BHC196627:BHD196627 AXG196627:AXH196627 ANK196627:ANL196627 ADO196627:ADP196627 TS196627:TT196627 JW196627:JX196627 AB196627:AC196627 WWI131091:WWJ131091 WMM131091:WMN131091 WCQ131091:WCR131091 VSU131091:VSV131091 VIY131091:VIZ131091 UZC131091:UZD131091 UPG131091:UPH131091 UFK131091:UFL131091 TVO131091:TVP131091 TLS131091:TLT131091 TBW131091:TBX131091 SSA131091:SSB131091 SIE131091:SIF131091 RYI131091:RYJ131091 ROM131091:RON131091 REQ131091:RER131091 QUU131091:QUV131091 QKY131091:QKZ131091 QBC131091:QBD131091 PRG131091:PRH131091 PHK131091:PHL131091 OXO131091:OXP131091 ONS131091:ONT131091 ODW131091:ODX131091 NUA131091:NUB131091 NKE131091:NKF131091 NAI131091:NAJ131091 MQM131091:MQN131091 MGQ131091:MGR131091 LWU131091:LWV131091 LMY131091:LMZ131091 LDC131091:LDD131091 KTG131091:KTH131091 KJK131091:KJL131091 JZO131091:JZP131091 JPS131091:JPT131091 JFW131091:JFX131091 IWA131091:IWB131091 IME131091:IMF131091 ICI131091:ICJ131091 HSM131091:HSN131091 HIQ131091:HIR131091 GYU131091:GYV131091 GOY131091:GOZ131091 GFC131091:GFD131091 FVG131091:FVH131091 FLK131091:FLL131091 FBO131091:FBP131091 ERS131091:ERT131091 EHW131091:EHX131091 DYA131091:DYB131091 DOE131091:DOF131091 DEI131091:DEJ131091 CUM131091:CUN131091 CKQ131091:CKR131091 CAU131091:CAV131091 BQY131091:BQZ131091 BHC131091:BHD131091 AXG131091:AXH131091 ANK131091:ANL131091 ADO131091:ADP131091 TS131091:TT131091 JW131091:JX131091 AB131091:AC131091 WWI65555:WWJ65555 WMM65555:WMN65555 WCQ65555:WCR65555 VSU65555:VSV65555 VIY65555:VIZ65555 UZC65555:UZD65555 UPG65555:UPH65555 UFK65555:UFL65555 TVO65555:TVP65555 TLS65555:TLT65555 TBW65555:TBX65555 SSA65555:SSB65555 SIE65555:SIF65555 RYI65555:RYJ65555 ROM65555:RON65555 REQ65555:RER65555 QUU65555:QUV65555 QKY65555:QKZ65555 QBC65555:QBD65555 PRG65555:PRH65555 PHK65555:PHL65555 OXO65555:OXP65555 ONS65555:ONT65555 ODW65555:ODX65555 NUA65555:NUB65555 NKE65555:NKF65555 NAI65555:NAJ65555 MQM65555:MQN65555 MGQ65555:MGR65555 LWU65555:LWV65555 LMY65555:LMZ65555 LDC65555:LDD65555 KTG65555:KTH65555 KJK65555:KJL65555 JZO65555:JZP65555 JPS65555:JPT65555 JFW65555:JFX65555 IWA65555:IWB65555 IME65555:IMF65555 ICI65555:ICJ65555 HSM65555:HSN65555 HIQ65555:HIR65555 GYU65555:GYV65555 GOY65555:GOZ65555 GFC65555:GFD65555 FVG65555:FVH65555 FLK65555:FLL65555 FBO65555:FBP65555 ERS65555:ERT65555 EHW65555:EHX65555 DYA65555:DYB65555 DOE65555:DOF65555 DEI65555:DEJ65555 CUM65555:CUN65555 CKQ65555:CKR65555 CAU65555:CAV65555 BQY65555:BQZ65555 BHC65555:BHD65555 AXG65555:AXH65555 ANK65555:ANL65555 ADO65555:ADP65555 TS65555:TT65555 JW65555:JX65555 AB65555:AC65555 WWI21:WWJ21 WMM21:WMN21 WCQ21:WCR21 VSU21:VSV21 VIY21:VIZ21 UZC21:UZD21 UPG21:UPH21 UFK21:UFL21 TVO21:TVP21 TLS21:TLT21 TBW21:TBX21 SSA21:SSB21 SIE21:SIF21 RYI21:RYJ21 ROM21:RON21 REQ21:RER21 QUU21:QUV21 QKY21:QKZ21 QBC21:QBD21 PRG21:PRH21 PHK21:PHL21 OXO21:OXP21 ONS21:ONT21 ODW21:ODX21 NUA21:NUB21 NKE21:NKF21 NAI21:NAJ21 MQM21:MQN21 MGQ21:MGR21 LWU21:LWV21 LMY21:LMZ21 LDC21:LDD21 KTG21:KTH21 KJK21:KJL21 JZO21:JZP21 JPS21:JPT21 JFW21:JFX21 IWA21:IWB21 IME21:IMF21 ICI21:ICJ21 HSM21:HSN21 HIQ21:HIR21 GYU21:GYV21 GOY21:GOZ21 GFC21:GFD21 FVG21:FVH21 FLK21:FLL21 FBO21:FBP21 ERS21:ERT21 EHW21:EHX21 DYA21:DYB21 DOE21:DOF21 DEI21:DEJ21 CUM21:CUN21 CKQ21:CKR21 CAU21:CAV21 BQY21:BQZ21 BHC21:BHD21 AXG21:AXH21 ANK21:ANL21 ADO21:ADP21 TS21:TT21 JW21:JX21 AB19:AC21 WWI983055:WWJ983055 WMM983055:WMN983055 WCQ983055:WCR983055 VSU983055:VSV983055 VIY983055:VIZ983055 UZC983055:UZD983055 UPG983055:UPH983055 UFK983055:UFL983055 TVO983055:TVP983055 TLS983055:TLT983055 TBW983055:TBX983055 SSA983055:SSB983055 SIE983055:SIF983055 RYI983055:RYJ983055 ROM983055:RON983055 REQ983055:RER983055 QUU983055:QUV983055 QKY983055:QKZ983055 QBC983055:QBD983055 PRG983055:PRH983055 PHK983055:PHL983055 OXO983055:OXP983055 ONS983055:ONT983055 ODW983055:ODX983055 NUA983055:NUB983055 NKE983055:NKF983055 NAI983055:NAJ983055 MQM983055:MQN983055 MGQ983055:MGR983055 LWU983055:LWV983055 LMY983055:LMZ983055 LDC983055:LDD983055 KTG983055:KTH983055 KJK983055:KJL983055 JZO983055:JZP983055 JPS983055:JPT983055 JFW983055:JFX983055 IWA983055:IWB983055 IME983055:IMF983055 ICI983055:ICJ983055 HSM983055:HSN983055 HIQ983055:HIR983055 GYU983055:GYV983055 GOY983055:GOZ983055 GFC983055:GFD983055 FVG983055:FVH983055 FLK983055:FLL983055 FBO983055:FBP983055 ERS983055:ERT983055 EHW983055:EHX983055 DYA983055:DYB983055 DOE983055:DOF983055 DEI983055:DEJ983055 CUM983055:CUN983055 CKQ983055:CKR983055 CAU983055:CAV983055 BQY983055:BQZ983055 BHC983055:BHD983055 AXG983055:AXH983055 ANK983055:ANL983055 ADO983055:ADP983055 TS983055:TT983055 JW983055:JX983055 AB983055:AC983055 WWI917519:WWJ917519 WMM917519:WMN917519 WCQ917519:WCR917519 VSU917519:VSV917519 VIY917519:VIZ917519 UZC917519:UZD917519 UPG917519:UPH917519 UFK917519:UFL917519 TVO917519:TVP917519 TLS917519:TLT917519 TBW917519:TBX917519 SSA917519:SSB917519 SIE917519:SIF917519 RYI917519:RYJ917519 ROM917519:RON917519 REQ917519:RER917519 QUU917519:QUV917519 QKY917519:QKZ917519 QBC917519:QBD917519 PRG917519:PRH917519 PHK917519:PHL917519 OXO917519:OXP917519 ONS917519:ONT917519 ODW917519:ODX917519 NUA917519:NUB917519 NKE917519:NKF917519 NAI917519:NAJ917519 MQM917519:MQN917519 MGQ917519:MGR917519 LWU917519:LWV917519 LMY917519:LMZ917519 LDC917519:LDD917519 KTG917519:KTH917519 KJK917519:KJL917519 JZO917519:JZP917519 JPS917519:JPT917519 JFW917519:JFX917519 IWA917519:IWB917519 IME917519:IMF917519 ICI917519:ICJ917519 HSM917519:HSN917519 HIQ917519:HIR917519 GYU917519:GYV917519 GOY917519:GOZ917519 GFC917519:GFD917519 FVG917519:FVH917519 FLK917519:FLL917519 FBO917519:FBP917519 ERS917519:ERT917519 EHW917519:EHX917519 DYA917519:DYB917519 DOE917519:DOF917519 DEI917519:DEJ917519 CUM917519:CUN917519 CKQ917519:CKR917519 CAU917519:CAV917519 BQY917519:BQZ917519 BHC917519:BHD917519 AXG917519:AXH917519 ANK917519:ANL917519 ADO917519:ADP917519 TS917519:TT917519 JW917519:JX917519 AB917519:AC917519 WWI851983:WWJ851983 WMM851983:WMN851983 WCQ851983:WCR851983 VSU851983:VSV851983 VIY851983:VIZ851983 UZC851983:UZD851983 UPG851983:UPH851983 UFK851983:UFL851983 TVO851983:TVP851983 TLS851983:TLT851983 TBW851983:TBX851983 SSA851983:SSB851983 SIE851983:SIF851983 RYI851983:RYJ851983 ROM851983:RON851983 REQ851983:RER851983 QUU851983:QUV851983 QKY851983:QKZ851983 QBC851983:QBD851983 PRG851983:PRH851983 PHK851983:PHL851983 OXO851983:OXP851983 ONS851983:ONT851983 ODW851983:ODX851983 NUA851983:NUB851983 NKE851983:NKF851983 NAI851983:NAJ851983 MQM851983:MQN851983 MGQ851983:MGR851983 LWU851983:LWV851983 LMY851983:LMZ851983 LDC851983:LDD851983 KTG851983:KTH851983 KJK851983:KJL851983 JZO851983:JZP851983 JPS851983:JPT851983 JFW851983:JFX851983 IWA851983:IWB851983 IME851983:IMF851983 ICI851983:ICJ851983 HSM851983:HSN851983 HIQ851983:HIR851983 GYU851983:GYV851983 GOY851983:GOZ851983 GFC851983:GFD851983 FVG851983:FVH851983 FLK851983:FLL851983 FBO851983:FBP851983 ERS851983:ERT851983 EHW851983:EHX851983 DYA851983:DYB851983 DOE851983:DOF851983 DEI851983:DEJ851983 CUM851983:CUN851983 CKQ851983:CKR851983 CAU851983:CAV851983 BQY851983:BQZ851983 BHC851983:BHD851983 AXG851983:AXH851983 ANK851983:ANL851983 ADO851983:ADP851983 TS851983:TT851983 JW851983:JX851983 AB851983:AC851983 WWI786447:WWJ786447 WMM786447:WMN786447 WCQ786447:WCR786447 VSU786447:VSV786447 VIY786447:VIZ786447 UZC786447:UZD786447 UPG786447:UPH786447 UFK786447:UFL786447 TVO786447:TVP786447 TLS786447:TLT786447 TBW786447:TBX786447 SSA786447:SSB786447 SIE786447:SIF786447 RYI786447:RYJ786447 ROM786447:RON786447 REQ786447:RER786447 QUU786447:QUV786447 QKY786447:QKZ786447 QBC786447:QBD786447 PRG786447:PRH786447 PHK786447:PHL786447 OXO786447:OXP786447 ONS786447:ONT786447 ODW786447:ODX786447 NUA786447:NUB786447 NKE786447:NKF786447 NAI786447:NAJ786447 MQM786447:MQN786447 MGQ786447:MGR786447 LWU786447:LWV786447 LMY786447:LMZ786447 LDC786447:LDD786447 KTG786447:KTH786447 KJK786447:KJL786447 JZO786447:JZP786447 JPS786447:JPT786447 JFW786447:JFX786447 IWA786447:IWB786447 IME786447:IMF786447 ICI786447:ICJ786447 HSM786447:HSN786447 HIQ786447:HIR786447 GYU786447:GYV786447 GOY786447:GOZ786447 GFC786447:GFD786447 FVG786447:FVH786447 FLK786447:FLL786447 FBO786447:FBP786447 ERS786447:ERT786447 EHW786447:EHX786447 DYA786447:DYB786447 DOE786447:DOF786447 DEI786447:DEJ786447 CUM786447:CUN786447 CKQ786447:CKR786447 CAU786447:CAV786447 BQY786447:BQZ786447 BHC786447:BHD786447 AXG786447:AXH786447 ANK786447:ANL786447 ADO786447:ADP786447 TS786447:TT786447 JW786447:JX786447 AB786447:AC786447 WWI720911:WWJ720911 WMM720911:WMN720911 WCQ720911:WCR720911 VSU720911:VSV720911 VIY720911:VIZ720911 UZC720911:UZD720911 UPG720911:UPH720911 UFK720911:UFL720911 TVO720911:TVP720911 TLS720911:TLT720911 TBW720911:TBX720911 SSA720911:SSB720911 SIE720911:SIF720911 RYI720911:RYJ720911 ROM720911:RON720911 REQ720911:RER720911 QUU720911:QUV720911 QKY720911:QKZ720911 QBC720911:QBD720911 PRG720911:PRH720911 PHK720911:PHL720911 OXO720911:OXP720911 ONS720911:ONT720911 ODW720911:ODX720911 NUA720911:NUB720911 NKE720911:NKF720911 NAI720911:NAJ720911 MQM720911:MQN720911 MGQ720911:MGR720911 LWU720911:LWV720911 LMY720911:LMZ720911 LDC720911:LDD720911 KTG720911:KTH720911 KJK720911:KJL720911 JZO720911:JZP720911 JPS720911:JPT720911 JFW720911:JFX720911 IWA720911:IWB720911 IME720911:IMF720911 ICI720911:ICJ720911 HSM720911:HSN720911 HIQ720911:HIR720911 GYU720911:GYV720911 GOY720911:GOZ720911 GFC720911:GFD720911 FVG720911:FVH720911 FLK720911:FLL720911 FBO720911:FBP720911 ERS720911:ERT720911 EHW720911:EHX720911 DYA720911:DYB720911 DOE720911:DOF720911 DEI720911:DEJ720911 CUM720911:CUN720911 CKQ720911:CKR720911 CAU720911:CAV720911 BQY720911:BQZ720911 BHC720911:BHD720911 AXG720911:AXH720911 ANK720911:ANL720911 ADO720911:ADP720911 TS720911:TT720911 JW720911:JX720911 AB720911:AC720911 WWI655375:WWJ655375 WMM655375:WMN655375 WCQ655375:WCR655375 VSU655375:VSV655375 VIY655375:VIZ655375 UZC655375:UZD655375 UPG655375:UPH655375 UFK655375:UFL655375 TVO655375:TVP655375 TLS655375:TLT655375 TBW655375:TBX655375 SSA655375:SSB655375 SIE655375:SIF655375 RYI655375:RYJ655375 ROM655375:RON655375 REQ655375:RER655375 QUU655375:QUV655375 QKY655375:QKZ655375 QBC655375:QBD655375 PRG655375:PRH655375 PHK655375:PHL655375 OXO655375:OXP655375 ONS655375:ONT655375 ODW655375:ODX655375 NUA655375:NUB655375 NKE655375:NKF655375 NAI655375:NAJ655375 MQM655375:MQN655375 MGQ655375:MGR655375 LWU655375:LWV655375 LMY655375:LMZ655375 LDC655375:LDD655375 KTG655375:KTH655375 KJK655375:KJL655375 JZO655375:JZP655375 JPS655375:JPT655375 JFW655375:JFX655375 IWA655375:IWB655375 IME655375:IMF655375 ICI655375:ICJ655375 HSM655375:HSN655375 HIQ655375:HIR655375 GYU655375:GYV655375 GOY655375:GOZ655375 GFC655375:GFD655375 FVG655375:FVH655375 FLK655375:FLL655375 FBO655375:FBP655375 ERS655375:ERT655375 EHW655375:EHX655375 DYA655375:DYB655375 DOE655375:DOF655375 DEI655375:DEJ655375 CUM655375:CUN655375 CKQ655375:CKR655375 CAU655375:CAV655375 BQY655375:BQZ655375 BHC655375:BHD655375 AXG655375:AXH655375 ANK655375:ANL655375 ADO655375:ADP655375 TS655375:TT655375 JW655375:JX655375 AB655375:AC655375 WWI589839:WWJ589839 WMM589839:WMN589839 WCQ589839:WCR589839 VSU589839:VSV589839 VIY589839:VIZ589839 UZC589839:UZD589839 UPG589839:UPH589839 UFK589839:UFL589839 TVO589839:TVP589839 TLS589839:TLT589839 TBW589839:TBX589839 SSA589839:SSB589839 SIE589839:SIF589839 RYI589839:RYJ589839 ROM589839:RON589839 REQ589839:RER589839 QUU589839:QUV589839 QKY589839:QKZ589839 QBC589839:QBD589839 PRG589839:PRH589839 PHK589839:PHL589839 OXO589839:OXP589839 ONS589839:ONT589839 ODW589839:ODX589839 NUA589839:NUB589839 NKE589839:NKF589839 NAI589839:NAJ589839 MQM589839:MQN589839 MGQ589839:MGR589839 LWU589839:LWV589839 LMY589839:LMZ589839 LDC589839:LDD589839 KTG589839:KTH589839 KJK589839:KJL589839 JZO589839:JZP589839 JPS589839:JPT589839 JFW589839:JFX589839 IWA589839:IWB589839 IME589839:IMF589839 ICI589839:ICJ589839 HSM589839:HSN589839 HIQ589839:HIR589839 GYU589839:GYV589839 GOY589839:GOZ589839 GFC589839:GFD589839 FVG589839:FVH589839 FLK589839:FLL589839 FBO589839:FBP589839 ERS589839:ERT589839 EHW589839:EHX589839 DYA589839:DYB589839 DOE589839:DOF589839 DEI589839:DEJ589839 CUM589839:CUN589839 CKQ589839:CKR589839 CAU589839:CAV589839 BQY589839:BQZ589839 BHC589839:BHD589839 AXG589839:AXH589839 ANK589839:ANL589839 ADO589839:ADP589839 TS589839:TT589839 JW589839:JX589839 AB589839:AC589839 WWI524303:WWJ524303 WMM524303:WMN524303 WCQ524303:WCR524303 VSU524303:VSV524303 VIY524303:VIZ524303 UZC524303:UZD524303 UPG524303:UPH524303 UFK524303:UFL524303 TVO524303:TVP524303 TLS524303:TLT524303 TBW524303:TBX524303 SSA524303:SSB524303 SIE524303:SIF524303 RYI524303:RYJ524303 ROM524303:RON524303 REQ524303:RER524303 QUU524303:QUV524303 QKY524303:QKZ524303 QBC524303:QBD524303 PRG524303:PRH524303 PHK524303:PHL524303 OXO524303:OXP524303 ONS524303:ONT524303 ODW524303:ODX524303 NUA524303:NUB524303 NKE524303:NKF524303 NAI524303:NAJ524303 MQM524303:MQN524303 MGQ524303:MGR524303 LWU524303:LWV524303 LMY524303:LMZ524303 LDC524303:LDD524303 KTG524303:KTH524303 KJK524303:KJL524303 JZO524303:JZP524303 JPS524303:JPT524303 JFW524303:JFX524303 IWA524303:IWB524303 IME524303:IMF524303 ICI524303:ICJ524303 HSM524303:HSN524303 HIQ524303:HIR524303 GYU524303:GYV524303 GOY524303:GOZ524303 GFC524303:GFD524303 FVG524303:FVH524303 FLK524303:FLL524303 FBO524303:FBP524303 ERS524303:ERT524303 EHW524303:EHX524303 DYA524303:DYB524303 DOE524303:DOF524303 DEI524303:DEJ524303 CUM524303:CUN524303 CKQ524303:CKR524303 CAU524303:CAV524303 BQY524303:BQZ524303 BHC524303:BHD524303 AXG524303:AXH524303 ANK524303:ANL524303 ADO524303:ADP524303 TS524303:TT524303 JW524303:JX524303 AB524303:AC524303 WWI458767:WWJ458767 WMM458767:WMN458767 WCQ458767:WCR458767 VSU458767:VSV458767 VIY458767:VIZ458767 UZC458767:UZD458767 UPG458767:UPH458767 UFK458767:UFL458767 TVO458767:TVP458767 TLS458767:TLT458767 TBW458767:TBX458767 SSA458767:SSB458767 SIE458767:SIF458767 RYI458767:RYJ458767 ROM458767:RON458767 REQ458767:RER458767 QUU458767:QUV458767 QKY458767:QKZ458767 QBC458767:QBD458767 PRG458767:PRH458767 PHK458767:PHL458767 OXO458767:OXP458767 ONS458767:ONT458767 ODW458767:ODX458767 NUA458767:NUB458767 NKE458767:NKF458767 NAI458767:NAJ458767 MQM458767:MQN458767 MGQ458767:MGR458767 LWU458767:LWV458767 LMY458767:LMZ458767 LDC458767:LDD458767 KTG458767:KTH458767 KJK458767:KJL458767 JZO458767:JZP458767 JPS458767:JPT458767 JFW458767:JFX458767 IWA458767:IWB458767 IME458767:IMF458767 ICI458767:ICJ458767 HSM458767:HSN458767 HIQ458767:HIR458767 GYU458767:GYV458767 GOY458767:GOZ458767 GFC458767:GFD458767 FVG458767:FVH458767 FLK458767:FLL458767 FBO458767:FBP458767 ERS458767:ERT458767 EHW458767:EHX458767 DYA458767:DYB458767 DOE458767:DOF458767 DEI458767:DEJ458767 CUM458767:CUN458767 CKQ458767:CKR458767 CAU458767:CAV458767 BQY458767:BQZ458767 BHC458767:BHD458767 AXG458767:AXH458767 ANK458767:ANL458767 ADO458767:ADP458767 TS458767:TT458767 JW458767:JX458767 AB458767:AC458767 WWI393231:WWJ393231 WMM393231:WMN393231 WCQ393231:WCR393231 VSU393231:VSV393231 VIY393231:VIZ393231 UZC393231:UZD393231 UPG393231:UPH393231 UFK393231:UFL393231 TVO393231:TVP393231 TLS393231:TLT393231 TBW393231:TBX393231 SSA393231:SSB393231 SIE393231:SIF393231 RYI393231:RYJ393231 ROM393231:RON393231 REQ393231:RER393231 QUU393231:QUV393231 QKY393231:QKZ393231 QBC393231:QBD393231 PRG393231:PRH393231 PHK393231:PHL393231 OXO393231:OXP393231 ONS393231:ONT393231 ODW393231:ODX393231 NUA393231:NUB393231 NKE393231:NKF393231 NAI393231:NAJ393231 MQM393231:MQN393231 MGQ393231:MGR393231 LWU393231:LWV393231 LMY393231:LMZ393231 LDC393231:LDD393231 KTG393231:KTH393231 KJK393231:KJL393231 JZO393231:JZP393231 JPS393231:JPT393231 JFW393231:JFX393231 IWA393231:IWB393231 IME393231:IMF393231 ICI393231:ICJ393231 HSM393231:HSN393231 HIQ393231:HIR393231 GYU393231:GYV393231 GOY393231:GOZ393231 GFC393231:GFD393231 FVG393231:FVH393231 FLK393231:FLL393231 FBO393231:FBP393231 ERS393231:ERT393231 EHW393231:EHX393231 DYA393231:DYB393231 DOE393231:DOF393231 DEI393231:DEJ393231 CUM393231:CUN393231 CKQ393231:CKR393231 CAU393231:CAV393231 BQY393231:BQZ393231 BHC393231:BHD393231 AXG393231:AXH393231 ANK393231:ANL393231 ADO393231:ADP393231 TS393231:TT393231 JW393231:JX393231 AB393231:AC393231 WWI327695:WWJ327695 WMM327695:WMN327695 WCQ327695:WCR327695 VSU327695:VSV327695 VIY327695:VIZ327695 UZC327695:UZD327695 UPG327695:UPH327695 UFK327695:UFL327695 TVO327695:TVP327695 TLS327695:TLT327695 TBW327695:TBX327695 SSA327695:SSB327695 SIE327695:SIF327695 RYI327695:RYJ327695 ROM327695:RON327695 REQ327695:RER327695 QUU327695:QUV327695 QKY327695:QKZ327695 QBC327695:QBD327695 PRG327695:PRH327695 PHK327695:PHL327695 OXO327695:OXP327695 ONS327695:ONT327695 ODW327695:ODX327695 NUA327695:NUB327695 NKE327695:NKF327695 NAI327695:NAJ327695 MQM327695:MQN327695 MGQ327695:MGR327695 LWU327695:LWV327695 LMY327695:LMZ327695 LDC327695:LDD327695 KTG327695:KTH327695 KJK327695:KJL327695 JZO327695:JZP327695 JPS327695:JPT327695 JFW327695:JFX327695 IWA327695:IWB327695 IME327695:IMF327695 ICI327695:ICJ327695 HSM327695:HSN327695 HIQ327695:HIR327695 GYU327695:GYV327695 GOY327695:GOZ327695 GFC327695:GFD327695 FVG327695:FVH327695 FLK327695:FLL327695 FBO327695:FBP327695 ERS327695:ERT327695 EHW327695:EHX327695 DYA327695:DYB327695 DOE327695:DOF327695 DEI327695:DEJ327695 CUM327695:CUN327695 CKQ327695:CKR327695 CAU327695:CAV327695 BQY327695:BQZ327695 BHC327695:BHD327695 AXG327695:AXH327695 ANK327695:ANL327695 ADO327695:ADP327695 TS327695:TT327695 JW327695:JX327695 AB327695:AC327695 WWI262159:WWJ262159 WMM262159:WMN262159 WCQ262159:WCR262159 VSU262159:VSV262159 VIY262159:VIZ262159 UZC262159:UZD262159 UPG262159:UPH262159 UFK262159:UFL262159 TVO262159:TVP262159 TLS262159:TLT262159 TBW262159:TBX262159 SSA262159:SSB262159 SIE262159:SIF262159 RYI262159:RYJ262159 ROM262159:RON262159 REQ262159:RER262159 QUU262159:QUV262159 QKY262159:QKZ262159 QBC262159:QBD262159 PRG262159:PRH262159 PHK262159:PHL262159 OXO262159:OXP262159 ONS262159:ONT262159 ODW262159:ODX262159 NUA262159:NUB262159 NKE262159:NKF262159 NAI262159:NAJ262159 MQM262159:MQN262159 MGQ262159:MGR262159 LWU262159:LWV262159 LMY262159:LMZ262159 LDC262159:LDD262159 KTG262159:KTH262159 KJK262159:KJL262159 JZO262159:JZP262159 JPS262159:JPT262159 JFW262159:JFX262159 IWA262159:IWB262159 IME262159:IMF262159 ICI262159:ICJ262159 HSM262159:HSN262159 HIQ262159:HIR262159 GYU262159:GYV262159 GOY262159:GOZ262159 GFC262159:GFD262159 FVG262159:FVH262159 FLK262159:FLL262159 FBO262159:FBP262159 ERS262159:ERT262159 EHW262159:EHX262159 DYA262159:DYB262159 DOE262159:DOF262159 DEI262159:DEJ262159 CUM262159:CUN262159 CKQ262159:CKR262159 CAU262159:CAV262159 BQY262159:BQZ262159 BHC262159:BHD262159 AXG262159:AXH262159 ANK262159:ANL262159 ADO262159:ADP262159 TS262159:TT262159 JW262159:JX262159 AB262159:AC262159 WWI196623:WWJ196623 WMM196623:WMN196623 WCQ196623:WCR196623 VSU196623:VSV196623 VIY196623:VIZ196623 UZC196623:UZD196623 UPG196623:UPH196623 UFK196623:UFL196623 TVO196623:TVP196623 TLS196623:TLT196623 TBW196623:TBX196623 SSA196623:SSB196623 SIE196623:SIF196623 RYI196623:RYJ196623 ROM196623:RON196623 REQ196623:RER196623 QUU196623:QUV196623 QKY196623:QKZ196623 QBC196623:QBD196623 PRG196623:PRH196623 PHK196623:PHL196623 OXO196623:OXP196623 ONS196623:ONT196623 ODW196623:ODX196623 NUA196623:NUB196623 NKE196623:NKF196623 NAI196623:NAJ196623 MQM196623:MQN196623 MGQ196623:MGR196623 LWU196623:LWV196623 LMY196623:LMZ196623 LDC196623:LDD196623 KTG196623:KTH196623 KJK196623:KJL196623 JZO196623:JZP196623 JPS196623:JPT196623 JFW196623:JFX196623 IWA196623:IWB196623 IME196623:IMF196623 ICI196623:ICJ196623 HSM196623:HSN196623 HIQ196623:HIR196623 GYU196623:GYV196623 GOY196623:GOZ196623 GFC196623:GFD196623 FVG196623:FVH196623 FLK196623:FLL196623 FBO196623:FBP196623 ERS196623:ERT196623 EHW196623:EHX196623 DYA196623:DYB196623 DOE196623:DOF196623 DEI196623:DEJ196623 CUM196623:CUN196623 CKQ196623:CKR196623 CAU196623:CAV196623 BQY196623:BQZ196623 BHC196623:BHD196623 AXG196623:AXH196623 ANK196623:ANL196623 ADO196623:ADP196623 TS196623:TT196623 JW196623:JX196623 AB196623:AC196623 WWI131087:WWJ131087 WMM131087:WMN131087 WCQ131087:WCR131087 VSU131087:VSV131087 VIY131087:VIZ131087 UZC131087:UZD131087 UPG131087:UPH131087 UFK131087:UFL131087 TVO131087:TVP131087 TLS131087:TLT131087 TBW131087:TBX131087 SSA131087:SSB131087 SIE131087:SIF131087 RYI131087:RYJ131087 ROM131087:RON131087 REQ131087:RER131087 QUU131087:QUV131087 QKY131087:QKZ131087 QBC131087:QBD131087 PRG131087:PRH131087 PHK131087:PHL131087 OXO131087:OXP131087 ONS131087:ONT131087 ODW131087:ODX131087 NUA131087:NUB131087 NKE131087:NKF131087 NAI131087:NAJ131087 MQM131087:MQN131087 MGQ131087:MGR131087 LWU131087:LWV131087 LMY131087:LMZ131087 LDC131087:LDD131087 KTG131087:KTH131087 KJK131087:KJL131087 JZO131087:JZP131087 JPS131087:JPT131087 JFW131087:JFX131087 IWA131087:IWB131087 IME131087:IMF131087 ICI131087:ICJ131087 HSM131087:HSN131087 HIQ131087:HIR131087 GYU131087:GYV131087 GOY131087:GOZ131087 GFC131087:GFD131087 FVG131087:FVH131087 FLK131087:FLL131087 FBO131087:FBP131087 ERS131087:ERT131087 EHW131087:EHX131087 DYA131087:DYB131087 DOE131087:DOF131087 DEI131087:DEJ131087 CUM131087:CUN131087 CKQ131087:CKR131087 CAU131087:CAV131087 BQY131087:BQZ131087 BHC131087:BHD131087 AXG131087:AXH131087 ANK131087:ANL131087 ADO131087:ADP131087 TS131087:TT131087 JW131087:JX131087 AB131087:AC131087 WWI65551:WWJ65551 WMM65551:WMN65551 WCQ65551:WCR65551 VSU65551:VSV65551 VIY65551:VIZ65551 UZC65551:UZD65551 UPG65551:UPH65551 UFK65551:UFL65551 TVO65551:TVP65551 TLS65551:TLT65551 TBW65551:TBX65551 SSA65551:SSB65551 SIE65551:SIF65551 RYI65551:RYJ65551 ROM65551:RON65551 REQ65551:RER65551 QUU65551:QUV65551 QKY65551:QKZ65551 QBC65551:QBD65551 PRG65551:PRH65551 PHK65551:PHL65551 OXO65551:OXP65551 ONS65551:ONT65551 ODW65551:ODX65551 NUA65551:NUB65551 NKE65551:NKF65551 NAI65551:NAJ65551 MQM65551:MQN65551 MGQ65551:MGR65551 LWU65551:LWV65551 LMY65551:LMZ65551 LDC65551:LDD65551 KTG65551:KTH65551 KJK65551:KJL65551 JZO65551:JZP65551 JPS65551:JPT65551 JFW65551:JFX65551 IWA65551:IWB65551 IME65551:IMF65551 ICI65551:ICJ65551 HSM65551:HSN65551 HIQ65551:HIR65551 GYU65551:GYV65551 GOY65551:GOZ65551 GFC65551:GFD65551 FVG65551:FVH65551 FLK65551:FLL65551 FBO65551:FBP65551 ERS65551:ERT65551 EHW65551:EHX65551 DYA65551:DYB65551 DOE65551:DOF65551 DEI65551:DEJ65551 CUM65551:CUN65551 CKQ65551:CKR65551 CAU65551:CAV65551 BQY65551:BQZ65551 BHC65551:BHD65551 AXG65551:AXH65551 ANK65551:ANL65551 ADO65551:ADP65551 TS65551:TT65551 JW65551:JX65551 AB65551:AC65551 WWI15:WWJ17 WMM15:WMN17 WCQ15:WCR17 VSU15:VSV17 VIY15:VIZ17 UZC15:UZD17 UPG15:UPH17 UFK15:UFL17 TVO15:TVP17 TLS15:TLT17 TBW15:TBX17 SSA15:SSB17 SIE15:SIF17 RYI15:RYJ17 ROM15:RON17 REQ15:RER17 QUU15:QUV17 QKY15:QKZ17 QBC15:QBD17 PRG15:PRH17 PHK15:PHL17 OXO15:OXP17 ONS15:ONT17 ODW15:ODX17 NUA15:NUB17 NKE15:NKF17 NAI15:NAJ17 MQM15:MQN17 MGQ15:MGR17 LWU15:LWV17 LMY15:LMZ17 LDC15:LDD17 KTG15:KTH17 KJK15:KJL17 JZO15:JZP17 JPS15:JPT17 JFW15:JFX17 IWA15:IWB17 IME15:IMF17 ICI15:ICJ17 HSM15:HSN17 HIQ15:HIR17 GYU15:GYV17 GOY15:GOZ17 GFC15:GFD17 FVG15:FVH17 FLK15:FLL17 FBO15:FBP17 ERS15:ERT17 EHW15:EHX17 DYA15:DYB17 DOE15:DOF17 DEI15:DEJ17 CUM15:CUN17 CKQ15:CKR17 CAU15:CAV17 BQY15:BQZ17 BHC15:BHD17 AXG15:AXH17 ANK15:ANL17 ADO15:ADP17 TS15:TT17 JW15:JX17 AB15:AC17 WWI983050:WWJ983050 WMM983050:WMN983050 WCQ983050:WCR983050 VSU983050:VSV983050 VIY983050:VIZ983050 UZC983050:UZD983050 UPG983050:UPH983050 UFK983050:UFL983050 TVO983050:TVP983050 TLS983050:TLT983050 TBW983050:TBX983050 SSA983050:SSB983050 SIE983050:SIF983050 RYI983050:RYJ983050 ROM983050:RON983050 REQ983050:RER983050 QUU983050:QUV983050 QKY983050:QKZ983050 QBC983050:QBD983050 PRG983050:PRH983050 PHK983050:PHL983050 OXO983050:OXP983050 ONS983050:ONT983050 ODW983050:ODX983050 NUA983050:NUB983050 NKE983050:NKF983050 NAI983050:NAJ983050 MQM983050:MQN983050 MGQ983050:MGR983050 LWU983050:LWV983050 LMY983050:LMZ983050 LDC983050:LDD983050 KTG983050:KTH983050 KJK983050:KJL983050 JZO983050:JZP983050 JPS983050:JPT983050 JFW983050:JFX983050 IWA983050:IWB983050 IME983050:IMF983050 ICI983050:ICJ983050 HSM983050:HSN983050 HIQ983050:HIR983050 GYU983050:GYV983050 GOY983050:GOZ983050 GFC983050:GFD983050 FVG983050:FVH983050 FLK983050:FLL983050 FBO983050:FBP983050 ERS983050:ERT983050 EHW983050:EHX983050 DYA983050:DYB983050 DOE983050:DOF983050 DEI983050:DEJ983050 CUM983050:CUN983050 CKQ983050:CKR983050 CAU983050:CAV983050 BQY983050:BQZ983050 BHC983050:BHD983050 AXG983050:AXH983050 ANK983050:ANL983050 ADO983050:ADP983050 TS983050:TT983050 JW983050:JX983050 AB983050:AC983050 WWI917514:WWJ917514 WMM917514:WMN917514 WCQ917514:WCR917514 VSU917514:VSV917514 VIY917514:VIZ917514 UZC917514:UZD917514 UPG917514:UPH917514 UFK917514:UFL917514 TVO917514:TVP917514 TLS917514:TLT917514 TBW917514:TBX917514 SSA917514:SSB917514 SIE917514:SIF917514 RYI917514:RYJ917514 ROM917514:RON917514 REQ917514:RER917514 QUU917514:QUV917514 QKY917514:QKZ917514 QBC917514:QBD917514 PRG917514:PRH917514 PHK917514:PHL917514 OXO917514:OXP917514 ONS917514:ONT917514 ODW917514:ODX917514 NUA917514:NUB917514 NKE917514:NKF917514 NAI917514:NAJ917514 MQM917514:MQN917514 MGQ917514:MGR917514 LWU917514:LWV917514 LMY917514:LMZ917514 LDC917514:LDD917514 KTG917514:KTH917514 KJK917514:KJL917514 JZO917514:JZP917514 JPS917514:JPT917514 JFW917514:JFX917514 IWA917514:IWB917514 IME917514:IMF917514 ICI917514:ICJ917514 HSM917514:HSN917514 HIQ917514:HIR917514 GYU917514:GYV917514 GOY917514:GOZ917514 GFC917514:GFD917514 FVG917514:FVH917514 FLK917514:FLL917514 FBO917514:FBP917514 ERS917514:ERT917514 EHW917514:EHX917514 DYA917514:DYB917514 DOE917514:DOF917514 DEI917514:DEJ917514 CUM917514:CUN917514 CKQ917514:CKR917514 CAU917514:CAV917514 BQY917514:BQZ917514 BHC917514:BHD917514 AXG917514:AXH917514 ANK917514:ANL917514 ADO917514:ADP917514 TS917514:TT917514 JW917514:JX917514 AB917514:AC917514 WWI851978:WWJ851978 WMM851978:WMN851978 WCQ851978:WCR851978 VSU851978:VSV851978 VIY851978:VIZ851978 UZC851978:UZD851978 UPG851978:UPH851978 UFK851978:UFL851978 TVO851978:TVP851978 TLS851978:TLT851978 TBW851978:TBX851978 SSA851978:SSB851978 SIE851978:SIF851978 RYI851978:RYJ851978 ROM851978:RON851978 REQ851978:RER851978 QUU851978:QUV851978 QKY851978:QKZ851978 QBC851978:QBD851978 PRG851978:PRH851978 PHK851978:PHL851978 OXO851978:OXP851978 ONS851978:ONT851978 ODW851978:ODX851978 NUA851978:NUB851978 NKE851978:NKF851978 NAI851978:NAJ851978 MQM851978:MQN851978 MGQ851978:MGR851978 LWU851978:LWV851978 LMY851978:LMZ851978 LDC851978:LDD851978 KTG851978:KTH851978 KJK851978:KJL851978 JZO851978:JZP851978 JPS851978:JPT851978 JFW851978:JFX851978 IWA851978:IWB851978 IME851978:IMF851978 ICI851978:ICJ851978 HSM851978:HSN851978 HIQ851978:HIR851978 GYU851978:GYV851978 GOY851978:GOZ851978 GFC851978:GFD851978 FVG851978:FVH851978 FLK851978:FLL851978 FBO851978:FBP851978 ERS851978:ERT851978 EHW851978:EHX851978 DYA851978:DYB851978 DOE851978:DOF851978 DEI851978:DEJ851978 CUM851978:CUN851978 CKQ851978:CKR851978 CAU851978:CAV851978 BQY851978:BQZ851978 BHC851978:BHD851978 AXG851978:AXH851978 ANK851978:ANL851978 ADO851978:ADP851978 TS851978:TT851978 JW851978:JX851978 AB851978:AC851978 WWI786442:WWJ786442 WMM786442:WMN786442 WCQ786442:WCR786442 VSU786442:VSV786442 VIY786442:VIZ786442 UZC786442:UZD786442 UPG786442:UPH786442 UFK786442:UFL786442 TVO786442:TVP786442 TLS786442:TLT786442 TBW786442:TBX786442 SSA786442:SSB786442 SIE786442:SIF786442 RYI786442:RYJ786442 ROM786442:RON786442 REQ786442:RER786442 QUU786442:QUV786442 QKY786442:QKZ786442 QBC786442:QBD786442 PRG786442:PRH786442 PHK786442:PHL786442 OXO786442:OXP786442 ONS786442:ONT786442 ODW786442:ODX786442 NUA786442:NUB786442 NKE786442:NKF786442 NAI786442:NAJ786442 MQM786442:MQN786442 MGQ786442:MGR786442 LWU786442:LWV786442 LMY786442:LMZ786442 LDC786442:LDD786442 KTG786442:KTH786442 KJK786442:KJL786442 JZO786442:JZP786442 JPS786442:JPT786442 JFW786442:JFX786442 IWA786442:IWB786442 IME786442:IMF786442 ICI786442:ICJ786442 HSM786442:HSN786442 HIQ786442:HIR786442 GYU786442:GYV786442 GOY786442:GOZ786442 GFC786442:GFD786442 FVG786442:FVH786442 FLK786442:FLL786442 FBO786442:FBP786442 ERS786442:ERT786442 EHW786442:EHX786442 DYA786442:DYB786442 DOE786442:DOF786442 DEI786442:DEJ786442 CUM786442:CUN786442 CKQ786442:CKR786442 CAU786442:CAV786442 BQY786442:BQZ786442 BHC786442:BHD786442 AXG786442:AXH786442 ANK786442:ANL786442 ADO786442:ADP786442 TS786442:TT786442 JW786442:JX786442 AB786442:AC786442 WWI720906:WWJ720906 WMM720906:WMN720906 WCQ720906:WCR720906 VSU720906:VSV720906 VIY720906:VIZ720906 UZC720906:UZD720906 UPG720906:UPH720906 UFK720906:UFL720906 TVO720906:TVP720906 TLS720906:TLT720906 TBW720906:TBX720906 SSA720906:SSB720906 SIE720906:SIF720906 RYI720906:RYJ720906 ROM720906:RON720906 REQ720906:RER720906 QUU720906:QUV720906 QKY720906:QKZ720906 QBC720906:QBD720906 PRG720906:PRH720906 PHK720906:PHL720906 OXO720906:OXP720906 ONS720906:ONT720906 ODW720906:ODX720906 NUA720906:NUB720906 NKE720906:NKF720906 NAI720906:NAJ720906 MQM720906:MQN720906 MGQ720906:MGR720906 LWU720906:LWV720906 LMY720906:LMZ720906 LDC720906:LDD720906 KTG720906:KTH720906 KJK720906:KJL720906 JZO720906:JZP720906 JPS720906:JPT720906 JFW720906:JFX720906 IWA720906:IWB720906 IME720906:IMF720906 ICI720906:ICJ720906 HSM720906:HSN720906 HIQ720906:HIR720906 GYU720906:GYV720906 GOY720906:GOZ720906 GFC720906:GFD720906 FVG720906:FVH720906 FLK720906:FLL720906 FBO720906:FBP720906 ERS720906:ERT720906 EHW720906:EHX720906 DYA720906:DYB720906 DOE720906:DOF720906 DEI720906:DEJ720906 CUM720906:CUN720906 CKQ720906:CKR720906 CAU720906:CAV720906 BQY720906:BQZ720906 BHC720906:BHD720906 AXG720906:AXH720906 ANK720906:ANL720906 ADO720906:ADP720906 TS720906:TT720906 JW720906:JX720906 AB720906:AC720906 WWI655370:WWJ655370 WMM655370:WMN655370 WCQ655370:WCR655370 VSU655370:VSV655370 VIY655370:VIZ655370 UZC655370:UZD655370 UPG655370:UPH655370 UFK655370:UFL655370 TVO655370:TVP655370 TLS655370:TLT655370 TBW655370:TBX655370 SSA655370:SSB655370 SIE655370:SIF655370 RYI655370:RYJ655370 ROM655370:RON655370 REQ655370:RER655370 QUU655370:QUV655370 QKY655370:QKZ655370 QBC655370:QBD655370 PRG655370:PRH655370 PHK655370:PHL655370 OXO655370:OXP655370 ONS655370:ONT655370 ODW655370:ODX655370 NUA655370:NUB655370 NKE655370:NKF655370 NAI655370:NAJ655370 MQM655370:MQN655370 MGQ655370:MGR655370 LWU655370:LWV655370 LMY655370:LMZ655370 LDC655370:LDD655370 KTG655370:KTH655370 KJK655370:KJL655370 JZO655370:JZP655370 JPS655370:JPT655370 JFW655370:JFX655370 IWA655370:IWB655370 IME655370:IMF655370 ICI655370:ICJ655370 HSM655370:HSN655370 HIQ655370:HIR655370 GYU655370:GYV655370 GOY655370:GOZ655370 GFC655370:GFD655370 FVG655370:FVH655370 FLK655370:FLL655370 FBO655370:FBP655370 ERS655370:ERT655370 EHW655370:EHX655370 DYA655370:DYB655370 DOE655370:DOF655370 DEI655370:DEJ655370 CUM655370:CUN655370 CKQ655370:CKR655370 CAU655370:CAV655370 BQY655370:BQZ655370 BHC655370:BHD655370 AXG655370:AXH655370 ANK655370:ANL655370 ADO655370:ADP655370 TS655370:TT655370 JW655370:JX655370 AB655370:AC655370 WWI589834:WWJ589834 WMM589834:WMN589834 WCQ589834:WCR589834 VSU589834:VSV589834 VIY589834:VIZ589834 UZC589834:UZD589834 UPG589834:UPH589834 UFK589834:UFL589834 TVO589834:TVP589834 TLS589834:TLT589834 TBW589834:TBX589834 SSA589834:SSB589834 SIE589834:SIF589834 RYI589834:RYJ589834 ROM589834:RON589834 REQ589834:RER589834 QUU589834:QUV589834 QKY589834:QKZ589834 QBC589834:QBD589834 PRG589834:PRH589834 PHK589834:PHL589834 OXO589834:OXP589834 ONS589834:ONT589834 ODW589834:ODX589834 NUA589834:NUB589834 NKE589834:NKF589834 NAI589834:NAJ589834 MQM589834:MQN589834 MGQ589834:MGR589834 LWU589834:LWV589834 LMY589834:LMZ589834 LDC589834:LDD589834 KTG589834:KTH589834 KJK589834:KJL589834 JZO589834:JZP589834 JPS589834:JPT589834 JFW589834:JFX589834 IWA589834:IWB589834 IME589834:IMF589834 ICI589834:ICJ589834 HSM589834:HSN589834 HIQ589834:HIR589834 GYU589834:GYV589834 GOY589834:GOZ589834 GFC589834:GFD589834 FVG589834:FVH589834 FLK589834:FLL589834 FBO589834:FBP589834 ERS589834:ERT589834 EHW589834:EHX589834 DYA589834:DYB589834 DOE589834:DOF589834 DEI589834:DEJ589834 CUM589834:CUN589834 CKQ589834:CKR589834 CAU589834:CAV589834 BQY589834:BQZ589834 BHC589834:BHD589834 AXG589834:AXH589834 ANK589834:ANL589834 ADO589834:ADP589834 TS589834:TT589834 JW589834:JX589834 AB589834:AC589834 WWI524298:WWJ524298 WMM524298:WMN524298 WCQ524298:WCR524298 VSU524298:VSV524298 VIY524298:VIZ524298 UZC524298:UZD524298 UPG524298:UPH524298 UFK524298:UFL524298 TVO524298:TVP524298 TLS524298:TLT524298 TBW524298:TBX524298 SSA524298:SSB524298 SIE524298:SIF524298 RYI524298:RYJ524298 ROM524298:RON524298 REQ524298:RER524298 QUU524298:QUV524298 QKY524298:QKZ524298 QBC524298:QBD524298 PRG524298:PRH524298 PHK524298:PHL524298 OXO524298:OXP524298 ONS524298:ONT524298 ODW524298:ODX524298 NUA524298:NUB524298 NKE524298:NKF524298 NAI524298:NAJ524298 MQM524298:MQN524298 MGQ524298:MGR524298 LWU524298:LWV524298 LMY524298:LMZ524298 LDC524298:LDD524298 KTG524298:KTH524298 KJK524298:KJL524298 JZO524298:JZP524298 JPS524298:JPT524298 JFW524298:JFX524298 IWA524298:IWB524298 IME524298:IMF524298 ICI524298:ICJ524298 HSM524298:HSN524298 HIQ524298:HIR524298 GYU524298:GYV524298 GOY524298:GOZ524298 GFC524298:GFD524298 FVG524298:FVH524298 FLK524298:FLL524298 FBO524298:FBP524298 ERS524298:ERT524298 EHW524298:EHX524298 DYA524298:DYB524298 DOE524298:DOF524298 DEI524298:DEJ524298 CUM524298:CUN524298 CKQ524298:CKR524298 CAU524298:CAV524298 BQY524298:BQZ524298 BHC524298:BHD524298 AXG524298:AXH524298 ANK524298:ANL524298 ADO524298:ADP524298 TS524298:TT524298 JW524298:JX524298 AB524298:AC524298 WWI458762:WWJ458762 WMM458762:WMN458762 WCQ458762:WCR458762 VSU458762:VSV458762 VIY458762:VIZ458762 UZC458762:UZD458762 UPG458762:UPH458762 UFK458762:UFL458762 TVO458762:TVP458762 TLS458762:TLT458762 TBW458762:TBX458762 SSA458762:SSB458762 SIE458762:SIF458762 RYI458762:RYJ458762 ROM458762:RON458762 REQ458762:RER458762 QUU458762:QUV458762 QKY458762:QKZ458762 QBC458762:QBD458762 PRG458762:PRH458762 PHK458762:PHL458762 OXO458762:OXP458762 ONS458762:ONT458762 ODW458762:ODX458762 NUA458762:NUB458762 NKE458762:NKF458762 NAI458762:NAJ458762 MQM458762:MQN458762 MGQ458762:MGR458762 LWU458762:LWV458762 LMY458762:LMZ458762 LDC458762:LDD458762 KTG458762:KTH458762 KJK458762:KJL458762 JZO458762:JZP458762 JPS458762:JPT458762 JFW458762:JFX458762 IWA458762:IWB458762 IME458762:IMF458762 ICI458762:ICJ458762 HSM458762:HSN458762 HIQ458762:HIR458762 GYU458762:GYV458762 GOY458762:GOZ458762 GFC458762:GFD458762 FVG458762:FVH458762 FLK458762:FLL458762 FBO458762:FBP458762 ERS458762:ERT458762 EHW458762:EHX458762 DYA458762:DYB458762 DOE458762:DOF458762 DEI458762:DEJ458762 CUM458762:CUN458762 CKQ458762:CKR458762 CAU458762:CAV458762 BQY458762:BQZ458762 BHC458762:BHD458762 AXG458762:AXH458762 ANK458762:ANL458762 ADO458762:ADP458762 TS458762:TT458762 JW458762:JX458762 AB458762:AC458762 WWI393226:WWJ393226 WMM393226:WMN393226 WCQ393226:WCR393226 VSU393226:VSV393226 VIY393226:VIZ393226 UZC393226:UZD393226 UPG393226:UPH393226 UFK393226:UFL393226 TVO393226:TVP393226 TLS393226:TLT393226 TBW393226:TBX393226 SSA393226:SSB393226 SIE393226:SIF393226 RYI393226:RYJ393226 ROM393226:RON393226 REQ393226:RER393226 QUU393226:QUV393226 QKY393226:QKZ393226 QBC393226:QBD393226 PRG393226:PRH393226 PHK393226:PHL393226 OXO393226:OXP393226 ONS393226:ONT393226 ODW393226:ODX393226 NUA393226:NUB393226 NKE393226:NKF393226 NAI393226:NAJ393226 MQM393226:MQN393226 MGQ393226:MGR393226 LWU393226:LWV393226 LMY393226:LMZ393226 LDC393226:LDD393226 KTG393226:KTH393226 KJK393226:KJL393226 JZO393226:JZP393226 JPS393226:JPT393226 JFW393226:JFX393226 IWA393226:IWB393226 IME393226:IMF393226 ICI393226:ICJ393226 HSM393226:HSN393226 HIQ393226:HIR393226 GYU393226:GYV393226 GOY393226:GOZ393226 GFC393226:GFD393226 FVG393226:FVH393226 FLK393226:FLL393226 FBO393226:FBP393226 ERS393226:ERT393226 EHW393226:EHX393226 DYA393226:DYB393226 DOE393226:DOF393226 DEI393226:DEJ393226 CUM393226:CUN393226 CKQ393226:CKR393226 CAU393226:CAV393226 BQY393226:BQZ393226 BHC393226:BHD393226 AXG393226:AXH393226 ANK393226:ANL393226 ADO393226:ADP393226 TS393226:TT393226 JW393226:JX393226 AB393226:AC393226 WWI327690:WWJ327690 WMM327690:WMN327690 WCQ327690:WCR327690 VSU327690:VSV327690 VIY327690:VIZ327690 UZC327690:UZD327690 UPG327690:UPH327690 UFK327690:UFL327690 TVO327690:TVP327690 TLS327690:TLT327690 TBW327690:TBX327690 SSA327690:SSB327690 SIE327690:SIF327690 RYI327690:RYJ327690 ROM327690:RON327690 REQ327690:RER327690 QUU327690:QUV327690 QKY327690:QKZ327690 QBC327690:QBD327690 PRG327690:PRH327690 PHK327690:PHL327690 OXO327690:OXP327690 ONS327690:ONT327690 ODW327690:ODX327690 NUA327690:NUB327690 NKE327690:NKF327690 NAI327690:NAJ327690 MQM327690:MQN327690 MGQ327690:MGR327690 LWU327690:LWV327690 LMY327690:LMZ327690 LDC327690:LDD327690 KTG327690:KTH327690 KJK327690:KJL327690 JZO327690:JZP327690 JPS327690:JPT327690 JFW327690:JFX327690 IWA327690:IWB327690 IME327690:IMF327690 ICI327690:ICJ327690 HSM327690:HSN327690 HIQ327690:HIR327690 GYU327690:GYV327690 GOY327690:GOZ327690 GFC327690:GFD327690 FVG327690:FVH327690 FLK327690:FLL327690 FBO327690:FBP327690 ERS327690:ERT327690 EHW327690:EHX327690 DYA327690:DYB327690 DOE327690:DOF327690 DEI327690:DEJ327690 CUM327690:CUN327690 CKQ327690:CKR327690 CAU327690:CAV327690 BQY327690:BQZ327690 BHC327690:BHD327690 AXG327690:AXH327690 ANK327690:ANL327690 ADO327690:ADP327690 TS327690:TT327690 JW327690:JX327690 AB327690:AC327690 WWI262154:WWJ262154 WMM262154:WMN262154 WCQ262154:WCR262154 VSU262154:VSV262154 VIY262154:VIZ262154 UZC262154:UZD262154 UPG262154:UPH262154 UFK262154:UFL262154 TVO262154:TVP262154 TLS262154:TLT262154 TBW262154:TBX262154 SSA262154:SSB262154 SIE262154:SIF262154 RYI262154:RYJ262154 ROM262154:RON262154 REQ262154:RER262154 QUU262154:QUV262154 QKY262154:QKZ262154 QBC262154:QBD262154 PRG262154:PRH262154 PHK262154:PHL262154 OXO262154:OXP262154 ONS262154:ONT262154 ODW262154:ODX262154 NUA262154:NUB262154 NKE262154:NKF262154 NAI262154:NAJ262154 MQM262154:MQN262154 MGQ262154:MGR262154 LWU262154:LWV262154 LMY262154:LMZ262154 LDC262154:LDD262154 KTG262154:KTH262154 KJK262154:KJL262154 JZO262154:JZP262154 JPS262154:JPT262154 JFW262154:JFX262154 IWA262154:IWB262154 IME262154:IMF262154 ICI262154:ICJ262154 HSM262154:HSN262154 HIQ262154:HIR262154 GYU262154:GYV262154 GOY262154:GOZ262154 GFC262154:GFD262154 FVG262154:FVH262154 FLK262154:FLL262154 FBO262154:FBP262154 ERS262154:ERT262154 EHW262154:EHX262154 DYA262154:DYB262154 DOE262154:DOF262154 DEI262154:DEJ262154 CUM262154:CUN262154 CKQ262154:CKR262154 CAU262154:CAV262154 BQY262154:BQZ262154 BHC262154:BHD262154 AXG262154:AXH262154 ANK262154:ANL262154 ADO262154:ADP262154 TS262154:TT262154 JW262154:JX262154 AB262154:AC262154 WWI196618:WWJ196618 WMM196618:WMN196618 WCQ196618:WCR196618 VSU196618:VSV196618 VIY196618:VIZ196618 UZC196618:UZD196618 UPG196618:UPH196618 UFK196618:UFL196618 TVO196618:TVP196618 TLS196618:TLT196618 TBW196618:TBX196618 SSA196618:SSB196618 SIE196618:SIF196618 RYI196618:RYJ196618 ROM196618:RON196618 REQ196618:RER196618 QUU196618:QUV196618 QKY196618:QKZ196618 QBC196618:QBD196618 PRG196618:PRH196618 PHK196618:PHL196618 OXO196618:OXP196618 ONS196618:ONT196618 ODW196618:ODX196618 NUA196618:NUB196618 NKE196618:NKF196618 NAI196618:NAJ196618 MQM196618:MQN196618 MGQ196618:MGR196618 LWU196618:LWV196618 LMY196618:LMZ196618 LDC196618:LDD196618 KTG196618:KTH196618 KJK196618:KJL196618 JZO196618:JZP196618 JPS196618:JPT196618 JFW196618:JFX196618 IWA196618:IWB196618 IME196618:IMF196618 ICI196618:ICJ196618 HSM196618:HSN196618 HIQ196618:HIR196618 GYU196618:GYV196618 GOY196618:GOZ196618 GFC196618:GFD196618 FVG196618:FVH196618 FLK196618:FLL196618 FBO196618:FBP196618 ERS196618:ERT196618 EHW196618:EHX196618 DYA196618:DYB196618 DOE196618:DOF196618 DEI196618:DEJ196618 CUM196618:CUN196618 CKQ196618:CKR196618 CAU196618:CAV196618 BQY196618:BQZ196618 BHC196618:BHD196618 AXG196618:AXH196618 ANK196618:ANL196618 ADO196618:ADP196618 TS196618:TT196618 JW196618:JX196618 AB196618:AC196618 WWI131082:WWJ131082 WMM131082:WMN131082 WCQ131082:WCR131082 VSU131082:VSV131082 VIY131082:VIZ131082 UZC131082:UZD131082 UPG131082:UPH131082 UFK131082:UFL131082 TVO131082:TVP131082 TLS131082:TLT131082 TBW131082:TBX131082 SSA131082:SSB131082 SIE131082:SIF131082 RYI131082:RYJ131082 ROM131082:RON131082 REQ131082:RER131082 QUU131082:QUV131082 QKY131082:QKZ131082 QBC131082:QBD131082 PRG131082:PRH131082 PHK131082:PHL131082 OXO131082:OXP131082 ONS131082:ONT131082 ODW131082:ODX131082 NUA131082:NUB131082 NKE131082:NKF131082 NAI131082:NAJ131082 MQM131082:MQN131082 MGQ131082:MGR131082 LWU131082:LWV131082 LMY131082:LMZ131082 LDC131082:LDD131082 KTG131082:KTH131082 KJK131082:KJL131082 JZO131082:JZP131082 JPS131082:JPT131082 JFW131082:JFX131082 IWA131082:IWB131082 IME131082:IMF131082 ICI131082:ICJ131082 HSM131082:HSN131082 HIQ131082:HIR131082 GYU131082:GYV131082 GOY131082:GOZ131082 GFC131082:GFD131082 FVG131082:FVH131082 FLK131082:FLL131082 FBO131082:FBP131082 ERS131082:ERT131082 EHW131082:EHX131082 DYA131082:DYB131082 DOE131082:DOF131082 DEI131082:DEJ131082 CUM131082:CUN131082 CKQ131082:CKR131082 CAU131082:CAV131082 BQY131082:BQZ131082 BHC131082:BHD131082 AXG131082:AXH131082 ANK131082:ANL131082 ADO131082:ADP131082 TS131082:TT131082 JW131082:JX131082 AB131082:AC131082 WWI65546:WWJ65546 WMM65546:WMN65546 WCQ65546:WCR65546 VSU65546:VSV65546 VIY65546:VIZ65546 UZC65546:UZD65546 UPG65546:UPH65546 UFK65546:UFL65546 TVO65546:TVP65546 TLS65546:TLT65546 TBW65546:TBX65546 SSA65546:SSB65546 SIE65546:SIF65546 RYI65546:RYJ65546 ROM65546:RON65546 REQ65546:RER65546 QUU65546:QUV65546 QKY65546:QKZ65546 QBC65546:QBD65546 PRG65546:PRH65546 PHK65546:PHL65546 OXO65546:OXP65546 ONS65546:ONT65546 ODW65546:ODX65546 NUA65546:NUB65546 NKE65546:NKF65546 NAI65546:NAJ65546 MQM65546:MQN65546 MGQ65546:MGR65546 LWU65546:LWV65546 LMY65546:LMZ65546 LDC65546:LDD65546 KTG65546:KTH65546 KJK65546:KJL65546 JZO65546:JZP65546 JPS65546:JPT65546 JFW65546:JFX65546 IWA65546:IWB65546 IME65546:IMF65546 ICI65546:ICJ65546 HSM65546:HSN65546 HIQ65546:HIR65546 GYU65546:GYV65546 GOY65546:GOZ65546 GFC65546:GFD65546 FVG65546:FVH65546 FLK65546:FLL65546 FBO65546:FBP65546 ERS65546:ERT65546 EHW65546:EHX65546 DYA65546:DYB65546 DOE65546:DOF65546 DEI65546:DEJ65546 CUM65546:CUN65546 CKQ65546:CKR65546 CAU65546:CAV65546 BQY65546:BQZ65546 BHC65546:BHD65546 AXG65546:AXH65546 ANK65546:ANL65546 ADO65546:ADP65546 TS65546:TT65546 JW65546:JX65546 AB65546:AC65546 WWI13:WWJ13 WMM13:WMN13 WCQ13:WCR13 VSU13:VSV13 VIY13:VIZ13 UZC13:UZD13 UPG13:UPH13 UFK13:UFL13 TVO13:TVP13 TLS13:TLT13 TBW13:TBX13 SSA13:SSB13 SIE13:SIF13 RYI13:RYJ13 ROM13:RON13 REQ13:RER13 QUU13:QUV13 QKY13:QKZ13 QBC13:QBD13 PRG13:PRH13 PHK13:PHL13 OXO13:OXP13 ONS13:ONT13 ODW13:ODX13 NUA13:NUB13 NKE13:NKF13 NAI13:NAJ13 MQM13:MQN13 MGQ13:MGR13 LWU13:LWV13 LMY13:LMZ13 LDC13:LDD13 KTG13:KTH13 KJK13:KJL13 JZO13:JZP13 JPS13:JPT13 JFW13:JFX13 IWA13:IWB13 IME13:IMF13 ICI13:ICJ13 HSM13:HSN13 HIQ13:HIR13 GYU13:GYV13 GOY13:GOZ13 GFC13:GFD13 FVG13:FVH13 FLK13:FLL13 FBO13:FBP13 ERS13:ERT13 EHW13:EHX13 DYA13:DYB13 DOE13:DOF13 DEI13:DEJ13 CUM13:CUN13 CKQ13:CKR13 CAU13:CAV13 BQY13:BQZ13 BHC13:BHD13 AXG13:AXH13 ANK13:ANL13 ADO13:ADP13 TS13:TT13 JW13:JX13 AB13:AC13 WWI983044:WWJ983045 WMM983044:WMN983045 WCQ983044:WCR983045 VSU983044:VSV983045 VIY983044:VIZ983045 UZC983044:UZD983045 UPG983044:UPH983045 UFK983044:UFL983045 TVO983044:TVP983045 TLS983044:TLT983045 TBW983044:TBX983045 SSA983044:SSB983045 SIE983044:SIF983045 RYI983044:RYJ983045 ROM983044:RON983045 REQ983044:RER983045 QUU983044:QUV983045 QKY983044:QKZ983045 QBC983044:QBD983045 PRG983044:PRH983045 PHK983044:PHL983045 OXO983044:OXP983045 ONS983044:ONT983045 ODW983044:ODX983045 NUA983044:NUB983045 NKE983044:NKF983045 NAI983044:NAJ983045 MQM983044:MQN983045 MGQ983044:MGR983045 LWU983044:LWV983045 LMY983044:LMZ983045 LDC983044:LDD983045 KTG983044:KTH983045 KJK983044:KJL983045 JZO983044:JZP983045 JPS983044:JPT983045 JFW983044:JFX983045 IWA983044:IWB983045 IME983044:IMF983045 ICI983044:ICJ983045 HSM983044:HSN983045 HIQ983044:HIR983045 GYU983044:GYV983045 GOY983044:GOZ983045 GFC983044:GFD983045 FVG983044:FVH983045 FLK983044:FLL983045 FBO983044:FBP983045 ERS983044:ERT983045 EHW983044:EHX983045 DYA983044:DYB983045 DOE983044:DOF983045 DEI983044:DEJ983045 CUM983044:CUN983045 CKQ983044:CKR983045 CAU983044:CAV983045 BQY983044:BQZ983045 BHC983044:BHD983045 AXG983044:AXH983045 ANK983044:ANL983045 ADO983044:ADP983045 TS983044:TT983045 JW983044:JX983045 AB983044:AC983045 WWI917508:WWJ917509 WMM917508:WMN917509 WCQ917508:WCR917509 VSU917508:VSV917509 VIY917508:VIZ917509 UZC917508:UZD917509 UPG917508:UPH917509 UFK917508:UFL917509 TVO917508:TVP917509 TLS917508:TLT917509 TBW917508:TBX917509 SSA917508:SSB917509 SIE917508:SIF917509 RYI917508:RYJ917509 ROM917508:RON917509 REQ917508:RER917509 QUU917508:QUV917509 QKY917508:QKZ917509 QBC917508:QBD917509 PRG917508:PRH917509 PHK917508:PHL917509 OXO917508:OXP917509 ONS917508:ONT917509 ODW917508:ODX917509 NUA917508:NUB917509 NKE917508:NKF917509 NAI917508:NAJ917509 MQM917508:MQN917509 MGQ917508:MGR917509 LWU917508:LWV917509 LMY917508:LMZ917509 LDC917508:LDD917509 KTG917508:KTH917509 KJK917508:KJL917509 JZO917508:JZP917509 JPS917508:JPT917509 JFW917508:JFX917509 IWA917508:IWB917509 IME917508:IMF917509 ICI917508:ICJ917509 HSM917508:HSN917509 HIQ917508:HIR917509 GYU917508:GYV917509 GOY917508:GOZ917509 GFC917508:GFD917509 FVG917508:FVH917509 FLK917508:FLL917509 FBO917508:FBP917509 ERS917508:ERT917509 EHW917508:EHX917509 DYA917508:DYB917509 DOE917508:DOF917509 DEI917508:DEJ917509 CUM917508:CUN917509 CKQ917508:CKR917509 CAU917508:CAV917509 BQY917508:BQZ917509 BHC917508:BHD917509 AXG917508:AXH917509 ANK917508:ANL917509 ADO917508:ADP917509 TS917508:TT917509 JW917508:JX917509 AB917508:AC917509 WWI851972:WWJ851973 WMM851972:WMN851973 WCQ851972:WCR851973 VSU851972:VSV851973 VIY851972:VIZ851973 UZC851972:UZD851973 UPG851972:UPH851973 UFK851972:UFL851973 TVO851972:TVP851973 TLS851972:TLT851973 TBW851972:TBX851973 SSA851972:SSB851973 SIE851972:SIF851973 RYI851972:RYJ851973 ROM851972:RON851973 REQ851972:RER851973 QUU851972:QUV851973 QKY851972:QKZ851973 QBC851972:QBD851973 PRG851972:PRH851973 PHK851972:PHL851973 OXO851972:OXP851973 ONS851972:ONT851973 ODW851972:ODX851973 NUA851972:NUB851973 NKE851972:NKF851973 NAI851972:NAJ851973 MQM851972:MQN851973 MGQ851972:MGR851973 LWU851972:LWV851973 LMY851972:LMZ851973 LDC851972:LDD851973 KTG851972:KTH851973 KJK851972:KJL851973 JZO851972:JZP851973 JPS851972:JPT851973 JFW851972:JFX851973 IWA851972:IWB851973 IME851972:IMF851973 ICI851972:ICJ851973 HSM851972:HSN851973 HIQ851972:HIR851973 GYU851972:GYV851973 GOY851972:GOZ851973 GFC851972:GFD851973 FVG851972:FVH851973 FLK851972:FLL851973 FBO851972:FBP851973 ERS851972:ERT851973 EHW851972:EHX851973 DYA851972:DYB851973 DOE851972:DOF851973 DEI851972:DEJ851973 CUM851972:CUN851973 CKQ851972:CKR851973 CAU851972:CAV851973 BQY851972:BQZ851973 BHC851972:BHD851973 AXG851972:AXH851973 ANK851972:ANL851973 ADO851972:ADP851973 TS851972:TT851973 JW851972:JX851973 AB851972:AC851973 WWI786436:WWJ786437 WMM786436:WMN786437 WCQ786436:WCR786437 VSU786436:VSV786437 VIY786436:VIZ786437 UZC786436:UZD786437 UPG786436:UPH786437 UFK786436:UFL786437 TVO786436:TVP786437 TLS786436:TLT786437 TBW786436:TBX786437 SSA786436:SSB786437 SIE786436:SIF786437 RYI786436:RYJ786437 ROM786436:RON786437 REQ786436:RER786437 QUU786436:QUV786437 QKY786436:QKZ786437 QBC786436:QBD786437 PRG786436:PRH786437 PHK786436:PHL786437 OXO786436:OXP786437 ONS786436:ONT786437 ODW786436:ODX786437 NUA786436:NUB786437 NKE786436:NKF786437 NAI786436:NAJ786437 MQM786436:MQN786437 MGQ786436:MGR786437 LWU786436:LWV786437 LMY786436:LMZ786437 LDC786436:LDD786437 KTG786436:KTH786437 KJK786436:KJL786437 JZO786436:JZP786437 JPS786436:JPT786437 JFW786436:JFX786437 IWA786436:IWB786437 IME786436:IMF786437 ICI786436:ICJ786437 HSM786436:HSN786437 HIQ786436:HIR786437 GYU786436:GYV786437 GOY786436:GOZ786437 GFC786436:GFD786437 FVG786436:FVH786437 FLK786436:FLL786437 FBO786436:FBP786437 ERS786436:ERT786437 EHW786436:EHX786437 DYA786436:DYB786437 DOE786436:DOF786437 DEI786436:DEJ786437 CUM786436:CUN786437 CKQ786436:CKR786437 CAU786436:CAV786437 BQY786436:BQZ786437 BHC786436:BHD786437 AXG786436:AXH786437 ANK786436:ANL786437 ADO786436:ADP786437 TS786436:TT786437 JW786436:JX786437 AB786436:AC786437 WWI720900:WWJ720901 WMM720900:WMN720901 WCQ720900:WCR720901 VSU720900:VSV720901 VIY720900:VIZ720901 UZC720900:UZD720901 UPG720900:UPH720901 UFK720900:UFL720901 TVO720900:TVP720901 TLS720900:TLT720901 TBW720900:TBX720901 SSA720900:SSB720901 SIE720900:SIF720901 RYI720900:RYJ720901 ROM720900:RON720901 REQ720900:RER720901 QUU720900:QUV720901 QKY720900:QKZ720901 QBC720900:QBD720901 PRG720900:PRH720901 PHK720900:PHL720901 OXO720900:OXP720901 ONS720900:ONT720901 ODW720900:ODX720901 NUA720900:NUB720901 NKE720900:NKF720901 NAI720900:NAJ720901 MQM720900:MQN720901 MGQ720900:MGR720901 LWU720900:LWV720901 LMY720900:LMZ720901 LDC720900:LDD720901 KTG720900:KTH720901 KJK720900:KJL720901 JZO720900:JZP720901 JPS720900:JPT720901 JFW720900:JFX720901 IWA720900:IWB720901 IME720900:IMF720901 ICI720900:ICJ720901 HSM720900:HSN720901 HIQ720900:HIR720901 GYU720900:GYV720901 GOY720900:GOZ720901 GFC720900:GFD720901 FVG720900:FVH720901 FLK720900:FLL720901 FBO720900:FBP720901 ERS720900:ERT720901 EHW720900:EHX720901 DYA720900:DYB720901 DOE720900:DOF720901 DEI720900:DEJ720901 CUM720900:CUN720901 CKQ720900:CKR720901 CAU720900:CAV720901 BQY720900:BQZ720901 BHC720900:BHD720901 AXG720900:AXH720901 ANK720900:ANL720901 ADO720900:ADP720901 TS720900:TT720901 JW720900:JX720901 AB720900:AC720901 WWI655364:WWJ655365 WMM655364:WMN655365 WCQ655364:WCR655365 VSU655364:VSV655365 VIY655364:VIZ655365 UZC655364:UZD655365 UPG655364:UPH655365 UFK655364:UFL655365 TVO655364:TVP655365 TLS655364:TLT655365 TBW655364:TBX655365 SSA655364:SSB655365 SIE655364:SIF655365 RYI655364:RYJ655365 ROM655364:RON655365 REQ655364:RER655365 QUU655364:QUV655365 QKY655364:QKZ655365 QBC655364:QBD655365 PRG655364:PRH655365 PHK655364:PHL655365 OXO655364:OXP655365 ONS655364:ONT655365 ODW655364:ODX655365 NUA655364:NUB655365 NKE655364:NKF655365 NAI655364:NAJ655365 MQM655364:MQN655365 MGQ655364:MGR655365 LWU655364:LWV655365 LMY655364:LMZ655365 LDC655364:LDD655365 KTG655364:KTH655365 KJK655364:KJL655365 JZO655364:JZP655365 JPS655364:JPT655365 JFW655364:JFX655365 IWA655364:IWB655365 IME655364:IMF655365 ICI655364:ICJ655365 HSM655364:HSN655365 HIQ655364:HIR655365 GYU655364:GYV655365 GOY655364:GOZ655365 GFC655364:GFD655365 FVG655364:FVH655365 FLK655364:FLL655365 FBO655364:FBP655365 ERS655364:ERT655365 EHW655364:EHX655365 DYA655364:DYB655365 DOE655364:DOF655365 DEI655364:DEJ655365 CUM655364:CUN655365 CKQ655364:CKR655365 CAU655364:CAV655365 BQY655364:BQZ655365 BHC655364:BHD655365 AXG655364:AXH655365 ANK655364:ANL655365 ADO655364:ADP655365 TS655364:TT655365 JW655364:JX655365 AB655364:AC655365 WWI589828:WWJ589829 WMM589828:WMN589829 WCQ589828:WCR589829 VSU589828:VSV589829 VIY589828:VIZ589829 UZC589828:UZD589829 UPG589828:UPH589829 UFK589828:UFL589829 TVO589828:TVP589829 TLS589828:TLT589829 TBW589828:TBX589829 SSA589828:SSB589829 SIE589828:SIF589829 RYI589828:RYJ589829 ROM589828:RON589829 REQ589828:RER589829 QUU589828:QUV589829 QKY589828:QKZ589829 QBC589828:QBD589829 PRG589828:PRH589829 PHK589828:PHL589829 OXO589828:OXP589829 ONS589828:ONT589829 ODW589828:ODX589829 NUA589828:NUB589829 NKE589828:NKF589829 NAI589828:NAJ589829 MQM589828:MQN589829 MGQ589828:MGR589829 LWU589828:LWV589829 LMY589828:LMZ589829 LDC589828:LDD589829 KTG589828:KTH589829 KJK589828:KJL589829 JZO589828:JZP589829 JPS589828:JPT589829 JFW589828:JFX589829 IWA589828:IWB589829 IME589828:IMF589829 ICI589828:ICJ589829 HSM589828:HSN589829 HIQ589828:HIR589829 GYU589828:GYV589829 GOY589828:GOZ589829 GFC589828:GFD589829 FVG589828:FVH589829 FLK589828:FLL589829 FBO589828:FBP589829 ERS589828:ERT589829 EHW589828:EHX589829 DYA589828:DYB589829 DOE589828:DOF589829 DEI589828:DEJ589829 CUM589828:CUN589829 CKQ589828:CKR589829 CAU589828:CAV589829 BQY589828:BQZ589829 BHC589828:BHD589829 AXG589828:AXH589829 ANK589828:ANL589829 ADO589828:ADP589829 TS589828:TT589829 JW589828:JX589829 AB589828:AC589829 WWI524292:WWJ524293 WMM524292:WMN524293 WCQ524292:WCR524293 VSU524292:VSV524293 VIY524292:VIZ524293 UZC524292:UZD524293 UPG524292:UPH524293 UFK524292:UFL524293 TVO524292:TVP524293 TLS524292:TLT524293 TBW524292:TBX524293 SSA524292:SSB524293 SIE524292:SIF524293 RYI524292:RYJ524293 ROM524292:RON524293 REQ524292:RER524293 QUU524292:QUV524293 QKY524292:QKZ524293 QBC524292:QBD524293 PRG524292:PRH524293 PHK524292:PHL524293 OXO524292:OXP524293 ONS524292:ONT524293 ODW524292:ODX524293 NUA524292:NUB524293 NKE524292:NKF524293 NAI524292:NAJ524293 MQM524292:MQN524293 MGQ524292:MGR524293 LWU524292:LWV524293 LMY524292:LMZ524293 LDC524292:LDD524293 KTG524292:KTH524293 KJK524292:KJL524293 JZO524292:JZP524293 JPS524292:JPT524293 JFW524292:JFX524293 IWA524292:IWB524293 IME524292:IMF524293 ICI524292:ICJ524293 HSM524292:HSN524293 HIQ524292:HIR524293 GYU524292:GYV524293 GOY524292:GOZ524293 GFC524292:GFD524293 FVG524292:FVH524293 FLK524292:FLL524293 FBO524292:FBP524293 ERS524292:ERT524293 EHW524292:EHX524293 DYA524292:DYB524293 DOE524292:DOF524293 DEI524292:DEJ524293 CUM524292:CUN524293 CKQ524292:CKR524293 CAU524292:CAV524293 BQY524292:BQZ524293 BHC524292:BHD524293 AXG524292:AXH524293 ANK524292:ANL524293 ADO524292:ADP524293 TS524292:TT524293 JW524292:JX524293 AB524292:AC524293 WWI458756:WWJ458757 WMM458756:WMN458757 WCQ458756:WCR458757 VSU458756:VSV458757 VIY458756:VIZ458757 UZC458756:UZD458757 UPG458756:UPH458757 UFK458756:UFL458757 TVO458756:TVP458757 TLS458756:TLT458757 TBW458756:TBX458757 SSA458756:SSB458757 SIE458756:SIF458757 RYI458756:RYJ458757 ROM458756:RON458757 REQ458756:RER458757 QUU458756:QUV458757 QKY458756:QKZ458757 QBC458756:QBD458757 PRG458756:PRH458757 PHK458756:PHL458757 OXO458756:OXP458757 ONS458756:ONT458757 ODW458756:ODX458757 NUA458756:NUB458757 NKE458756:NKF458757 NAI458756:NAJ458757 MQM458756:MQN458757 MGQ458756:MGR458757 LWU458756:LWV458757 LMY458756:LMZ458757 LDC458756:LDD458757 KTG458756:KTH458757 KJK458756:KJL458757 JZO458756:JZP458757 JPS458756:JPT458757 JFW458756:JFX458757 IWA458756:IWB458757 IME458756:IMF458757 ICI458756:ICJ458757 HSM458756:HSN458757 HIQ458756:HIR458757 GYU458756:GYV458757 GOY458756:GOZ458757 GFC458756:GFD458757 FVG458756:FVH458757 FLK458756:FLL458757 FBO458756:FBP458757 ERS458756:ERT458757 EHW458756:EHX458757 DYA458756:DYB458757 DOE458756:DOF458757 DEI458756:DEJ458757 CUM458756:CUN458757 CKQ458756:CKR458757 CAU458756:CAV458757 BQY458756:BQZ458757 BHC458756:BHD458757 AXG458756:AXH458757 ANK458756:ANL458757 ADO458756:ADP458757 TS458756:TT458757 JW458756:JX458757 AB458756:AC458757 WWI393220:WWJ393221 WMM393220:WMN393221 WCQ393220:WCR393221 VSU393220:VSV393221 VIY393220:VIZ393221 UZC393220:UZD393221 UPG393220:UPH393221 UFK393220:UFL393221 TVO393220:TVP393221 TLS393220:TLT393221 TBW393220:TBX393221 SSA393220:SSB393221 SIE393220:SIF393221 RYI393220:RYJ393221 ROM393220:RON393221 REQ393220:RER393221 QUU393220:QUV393221 QKY393220:QKZ393221 QBC393220:QBD393221 PRG393220:PRH393221 PHK393220:PHL393221 OXO393220:OXP393221 ONS393220:ONT393221 ODW393220:ODX393221 NUA393220:NUB393221 NKE393220:NKF393221 NAI393220:NAJ393221 MQM393220:MQN393221 MGQ393220:MGR393221 LWU393220:LWV393221 LMY393220:LMZ393221 LDC393220:LDD393221 KTG393220:KTH393221 KJK393220:KJL393221 JZO393220:JZP393221 JPS393220:JPT393221 JFW393220:JFX393221 IWA393220:IWB393221 IME393220:IMF393221 ICI393220:ICJ393221 HSM393220:HSN393221 HIQ393220:HIR393221 GYU393220:GYV393221 GOY393220:GOZ393221 GFC393220:GFD393221 FVG393220:FVH393221 FLK393220:FLL393221 FBO393220:FBP393221 ERS393220:ERT393221 EHW393220:EHX393221 DYA393220:DYB393221 DOE393220:DOF393221 DEI393220:DEJ393221 CUM393220:CUN393221 CKQ393220:CKR393221 CAU393220:CAV393221 BQY393220:BQZ393221 BHC393220:BHD393221 AXG393220:AXH393221 ANK393220:ANL393221 ADO393220:ADP393221 TS393220:TT393221 JW393220:JX393221 AB393220:AC393221 WWI327684:WWJ327685 WMM327684:WMN327685 WCQ327684:WCR327685 VSU327684:VSV327685 VIY327684:VIZ327685 UZC327684:UZD327685 UPG327684:UPH327685 UFK327684:UFL327685 TVO327684:TVP327685 TLS327684:TLT327685 TBW327684:TBX327685 SSA327684:SSB327685 SIE327684:SIF327685 RYI327684:RYJ327685 ROM327684:RON327685 REQ327684:RER327685 QUU327684:QUV327685 QKY327684:QKZ327685 QBC327684:QBD327685 PRG327684:PRH327685 PHK327684:PHL327685 OXO327684:OXP327685 ONS327684:ONT327685 ODW327684:ODX327685 NUA327684:NUB327685 NKE327684:NKF327685 NAI327684:NAJ327685 MQM327684:MQN327685 MGQ327684:MGR327685 LWU327684:LWV327685 LMY327684:LMZ327685 LDC327684:LDD327685 KTG327684:KTH327685 KJK327684:KJL327685 JZO327684:JZP327685 JPS327684:JPT327685 JFW327684:JFX327685 IWA327684:IWB327685 IME327684:IMF327685 ICI327684:ICJ327685 HSM327684:HSN327685 HIQ327684:HIR327685 GYU327684:GYV327685 GOY327684:GOZ327685 GFC327684:GFD327685 FVG327684:FVH327685 FLK327684:FLL327685 FBO327684:FBP327685 ERS327684:ERT327685 EHW327684:EHX327685 DYA327684:DYB327685 DOE327684:DOF327685 DEI327684:DEJ327685 CUM327684:CUN327685 CKQ327684:CKR327685 CAU327684:CAV327685 BQY327684:BQZ327685 BHC327684:BHD327685 AXG327684:AXH327685 ANK327684:ANL327685 ADO327684:ADP327685 TS327684:TT327685 JW327684:JX327685 AB327684:AC327685 WWI262148:WWJ262149 WMM262148:WMN262149 WCQ262148:WCR262149 VSU262148:VSV262149 VIY262148:VIZ262149 UZC262148:UZD262149 UPG262148:UPH262149 UFK262148:UFL262149 TVO262148:TVP262149 TLS262148:TLT262149 TBW262148:TBX262149 SSA262148:SSB262149 SIE262148:SIF262149 RYI262148:RYJ262149 ROM262148:RON262149 REQ262148:RER262149 QUU262148:QUV262149 QKY262148:QKZ262149 QBC262148:QBD262149 PRG262148:PRH262149 PHK262148:PHL262149 OXO262148:OXP262149 ONS262148:ONT262149 ODW262148:ODX262149 NUA262148:NUB262149 NKE262148:NKF262149 NAI262148:NAJ262149 MQM262148:MQN262149 MGQ262148:MGR262149 LWU262148:LWV262149 LMY262148:LMZ262149 LDC262148:LDD262149 KTG262148:KTH262149 KJK262148:KJL262149 JZO262148:JZP262149 JPS262148:JPT262149 JFW262148:JFX262149 IWA262148:IWB262149 IME262148:IMF262149 ICI262148:ICJ262149 HSM262148:HSN262149 HIQ262148:HIR262149 GYU262148:GYV262149 GOY262148:GOZ262149 GFC262148:GFD262149 FVG262148:FVH262149 FLK262148:FLL262149 FBO262148:FBP262149 ERS262148:ERT262149 EHW262148:EHX262149 DYA262148:DYB262149 DOE262148:DOF262149 DEI262148:DEJ262149 CUM262148:CUN262149 CKQ262148:CKR262149 CAU262148:CAV262149 BQY262148:BQZ262149 BHC262148:BHD262149 AXG262148:AXH262149 ANK262148:ANL262149 ADO262148:ADP262149 TS262148:TT262149 JW262148:JX262149 AB262148:AC262149 WWI196612:WWJ196613 WMM196612:WMN196613 WCQ196612:WCR196613 VSU196612:VSV196613 VIY196612:VIZ196613 UZC196612:UZD196613 UPG196612:UPH196613 UFK196612:UFL196613 TVO196612:TVP196613 TLS196612:TLT196613 TBW196612:TBX196613 SSA196612:SSB196613 SIE196612:SIF196613 RYI196612:RYJ196613 ROM196612:RON196613 REQ196612:RER196613 QUU196612:QUV196613 QKY196612:QKZ196613 QBC196612:QBD196613 PRG196612:PRH196613 PHK196612:PHL196613 OXO196612:OXP196613 ONS196612:ONT196613 ODW196612:ODX196613 NUA196612:NUB196613 NKE196612:NKF196613 NAI196612:NAJ196613 MQM196612:MQN196613 MGQ196612:MGR196613 LWU196612:LWV196613 LMY196612:LMZ196613 LDC196612:LDD196613 KTG196612:KTH196613 KJK196612:KJL196613 JZO196612:JZP196613 JPS196612:JPT196613 JFW196612:JFX196613 IWA196612:IWB196613 IME196612:IMF196613 ICI196612:ICJ196613 HSM196612:HSN196613 HIQ196612:HIR196613 GYU196612:GYV196613 GOY196612:GOZ196613 GFC196612:GFD196613 FVG196612:FVH196613 FLK196612:FLL196613 FBO196612:FBP196613 ERS196612:ERT196613 EHW196612:EHX196613 DYA196612:DYB196613 DOE196612:DOF196613 DEI196612:DEJ196613 CUM196612:CUN196613 CKQ196612:CKR196613 CAU196612:CAV196613 BQY196612:BQZ196613 BHC196612:BHD196613 AXG196612:AXH196613 ANK196612:ANL196613 ADO196612:ADP196613 TS196612:TT196613 JW196612:JX196613 AB196612:AC196613 WWI131076:WWJ131077 WMM131076:WMN131077 WCQ131076:WCR131077 VSU131076:VSV131077 VIY131076:VIZ131077 UZC131076:UZD131077 UPG131076:UPH131077 UFK131076:UFL131077 TVO131076:TVP131077 TLS131076:TLT131077 TBW131076:TBX131077 SSA131076:SSB131077 SIE131076:SIF131077 RYI131076:RYJ131077 ROM131076:RON131077 REQ131076:RER131077 QUU131076:QUV131077 QKY131076:QKZ131077 QBC131076:QBD131077 PRG131076:PRH131077 PHK131076:PHL131077 OXO131076:OXP131077 ONS131076:ONT131077 ODW131076:ODX131077 NUA131076:NUB131077 NKE131076:NKF131077 NAI131076:NAJ131077 MQM131076:MQN131077 MGQ131076:MGR131077 LWU131076:LWV131077 LMY131076:LMZ131077 LDC131076:LDD131077 KTG131076:KTH131077 KJK131076:KJL131077 JZO131076:JZP131077 JPS131076:JPT131077 JFW131076:JFX131077 IWA131076:IWB131077 IME131076:IMF131077 ICI131076:ICJ131077 HSM131076:HSN131077 HIQ131076:HIR131077 GYU131076:GYV131077 GOY131076:GOZ131077 GFC131076:GFD131077 FVG131076:FVH131077 FLK131076:FLL131077 FBO131076:FBP131077 ERS131076:ERT131077 EHW131076:EHX131077 DYA131076:DYB131077 DOE131076:DOF131077 DEI131076:DEJ131077 CUM131076:CUN131077 CKQ131076:CKR131077 CAU131076:CAV131077 BQY131076:BQZ131077 BHC131076:BHD131077 AXG131076:AXH131077 ANK131076:ANL131077 ADO131076:ADP131077 TS131076:TT131077 JW131076:JX131077 AB131076:AC131077 WWI65540:WWJ65541 WMM65540:WMN65541 WCQ65540:WCR65541 VSU65540:VSV65541 VIY65540:VIZ65541 UZC65540:UZD65541 UPG65540:UPH65541 UFK65540:UFL65541 TVO65540:TVP65541 TLS65540:TLT65541 TBW65540:TBX65541 SSA65540:SSB65541 SIE65540:SIF65541 RYI65540:RYJ65541 ROM65540:RON65541 REQ65540:RER65541 QUU65540:QUV65541 QKY65540:QKZ65541 QBC65540:QBD65541 PRG65540:PRH65541 PHK65540:PHL65541 OXO65540:OXP65541 ONS65540:ONT65541 ODW65540:ODX65541 NUA65540:NUB65541 NKE65540:NKF65541 NAI65540:NAJ65541 MQM65540:MQN65541 MGQ65540:MGR65541 LWU65540:LWV65541 LMY65540:LMZ65541 LDC65540:LDD65541 KTG65540:KTH65541 KJK65540:KJL65541 JZO65540:JZP65541 JPS65540:JPT65541 JFW65540:JFX65541 IWA65540:IWB65541 IME65540:IMF65541 ICI65540:ICJ65541 HSM65540:HSN65541 HIQ65540:HIR65541 GYU65540:GYV65541 GOY65540:GOZ65541 GFC65540:GFD65541 FVG65540:FVH65541 FLK65540:FLL65541 FBO65540:FBP65541 ERS65540:ERT65541 EHW65540:EHX65541 DYA65540:DYB65541 DOE65540:DOF65541 DEI65540:DEJ65541 CUM65540:CUN65541 CKQ65540:CKR65541 CAU65540:CAV65541 BQY65540:BQZ65541 BHC65540:BHD65541 AXG65540:AXH65541 ANK65540:ANL65541 ADO65540:ADP65541 TS65540:TT65541 JW65540:JX65541 AB65540:AC65541 WWI7:WWJ8 WMM7:WMN8 WCQ7:WCR8 VSU7:VSV8 VIY7:VIZ8 UZC7:UZD8 UPG7:UPH8 UFK7:UFL8 TVO7:TVP8 TLS7:TLT8 TBW7:TBX8 SSA7:SSB8 SIE7:SIF8 RYI7:RYJ8 ROM7:RON8 REQ7:RER8 QUU7:QUV8 QKY7:QKZ8 QBC7:QBD8 PRG7:PRH8 PHK7:PHL8 OXO7:OXP8 ONS7:ONT8 ODW7:ODX8 NUA7:NUB8 NKE7:NKF8 NAI7:NAJ8 MQM7:MQN8 MGQ7:MGR8 LWU7:LWV8 LMY7:LMZ8 LDC7:LDD8 KTG7:KTH8 KJK7:KJL8 JZO7:JZP8 JPS7:JPT8 JFW7:JFX8 IWA7:IWB8 IME7:IMF8 ICI7:ICJ8 HSM7:HSN8 HIQ7:HIR8 GYU7:GYV8 GOY7:GOZ8 GFC7:GFD8 FVG7:FVH8 FLK7:FLL8 FBO7:FBP8 ERS7:ERT8 EHW7:EHX8 DYA7:DYB8 DOE7:DOF8 DEI7:DEJ8 CUM7:CUN8 CKQ7:CKR8 CAU7:CAV8 BQY7:BQZ8 BHC7:BHD8 AXG7:AXH8 ANK7:ANL8 ADO7:ADP8 TS7:TT8 JW7:JX8 AB7:AC8 WWH983062:WWJ983062 WML983062:WMN983062 WCP983062:WCR983062 VST983062:VSV983062 VIX983062:VIZ983062 UZB983062:UZD983062 UPF983062:UPH983062 UFJ983062:UFL983062 TVN983062:TVP983062 TLR983062:TLT983062 TBV983062:TBX983062 SRZ983062:SSB983062 SID983062:SIF983062 RYH983062:RYJ983062 ROL983062:RON983062 REP983062:RER983062 QUT983062:QUV983062 QKX983062:QKZ983062 QBB983062:QBD983062 PRF983062:PRH983062 PHJ983062:PHL983062 OXN983062:OXP983062 ONR983062:ONT983062 ODV983062:ODX983062 NTZ983062:NUB983062 NKD983062:NKF983062 NAH983062:NAJ983062 MQL983062:MQN983062 MGP983062:MGR983062 LWT983062:LWV983062 LMX983062:LMZ983062 LDB983062:LDD983062 KTF983062:KTH983062 KJJ983062:KJL983062 JZN983062:JZP983062 JPR983062:JPT983062 JFV983062:JFX983062 IVZ983062:IWB983062 IMD983062:IMF983062 ICH983062:ICJ983062 HSL983062:HSN983062 HIP983062:HIR983062 GYT983062:GYV983062 GOX983062:GOZ983062 GFB983062:GFD983062 FVF983062:FVH983062 FLJ983062:FLL983062 FBN983062:FBP983062 ERR983062:ERT983062 EHV983062:EHX983062 DXZ983062:DYB983062 DOD983062:DOF983062 DEH983062:DEJ983062 CUL983062:CUN983062 CKP983062:CKR983062 CAT983062:CAV983062 BQX983062:BQZ983062 BHB983062:BHD983062 AXF983062:AXH983062 ANJ983062:ANL983062 ADN983062:ADP983062 TR983062:TT983062 JV983062:JX983062 AA983062:AC983062 WWH917526:WWJ917526 WML917526:WMN917526 WCP917526:WCR917526 VST917526:VSV917526 VIX917526:VIZ917526 UZB917526:UZD917526 UPF917526:UPH917526 UFJ917526:UFL917526 TVN917526:TVP917526 TLR917526:TLT917526 TBV917526:TBX917526 SRZ917526:SSB917526 SID917526:SIF917526 RYH917526:RYJ917526 ROL917526:RON917526 REP917526:RER917526 QUT917526:QUV917526 QKX917526:QKZ917526 QBB917526:QBD917526 PRF917526:PRH917526 PHJ917526:PHL917526 OXN917526:OXP917526 ONR917526:ONT917526 ODV917526:ODX917526 NTZ917526:NUB917526 NKD917526:NKF917526 NAH917526:NAJ917526 MQL917526:MQN917526 MGP917526:MGR917526 LWT917526:LWV917526 LMX917526:LMZ917526 LDB917526:LDD917526 KTF917526:KTH917526 KJJ917526:KJL917526 JZN917526:JZP917526 JPR917526:JPT917526 JFV917526:JFX917526 IVZ917526:IWB917526 IMD917526:IMF917526 ICH917526:ICJ917526 HSL917526:HSN917526 HIP917526:HIR917526 GYT917526:GYV917526 GOX917526:GOZ917526 GFB917526:GFD917526 FVF917526:FVH917526 FLJ917526:FLL917526 FBN917526:FBP917526 ERR917526:ERT917526 EHV917526:EHX917526 DXZ917526:DYB917526 DOD917526:DOF917526 DEH917526:DEJ917526 CUL917526:CUN917526 CKP917526:CKR917526 CAT917526:CAV917526 BQX917526:BQZ917526 BHB917526:BHD917526 AXF917526:AXH917526 ANJ917526:ANL917526 ADN917526:ADP917526 TR917526:TT917526 JV917526:JX917526 AA917526:AC917526 WWH851990:WWJ851990 WML851990:WMN851990 WCP851990:WCR851990 VST851990:VSV851990 VIX851990:VIZ851990 UZB851990:UZD851990 UPF851990:UPH851990 UFJ851990:UFL851990 TVN851990:TVP851990 TLR851990:TLT851990 TBV851990:TBX851990 SRZ851990:SSB851990 SID851990:SIF851990 RYH851990:RYJ851990 ROL851990:RON851990 REP851990:RER851990 QUT851990:QUV851990 QKX851990:QKZ851990 QBB851990:QBD851990 PRF851990:PRH851990 PHJ851990:PHL851990 OXN851990:OXP851990 ONR851990:ONT851990 ODV851990:ODX851990 NTZ851990:NUB851990 NKD851990:NKF851990 NAH851990:NAJ851990 MQL851990:MQN851990 MGP851990:MGR851990 LWT851990:LWV851990 LMX851990:LMZ851990 LDB851990:LDD851990 KTF851990:KTH851990 KJJ851990:KJL851990 JZN851990:JZP851990 JPR851990:JPT851990 JFV851990:JFX851990 IVZ851990:IWB851990 IMD851990:IMF851990 ICH851990:ICJ851990 HSL851990:HSN851990 HIP851990:HIR851990 GYT851990:GYV851990 GOX851990:GOZ851990 GFB851990:GFD851990 FVF851990:FVH851990 FLJ851990:FLL851990 FBN851990:FBP851990 ERR851990:ERT851990 EHV851990:EHX851990 DXZ851990:DYB851990 DOD851990:DOF851990 DEH851990:DEJ851990 CUL851990:CUN851990 CKP851990:CKR851990 CAT851990:CAV851990 BQX851990:BQZ851990 BHB851990:BHD851990 AXF851990:AXH851990 ANJ851990:ANL851990 ADN851990:ADP851990 TR851990:TT851990 JV851990:JX851990 AA851990:AC851990 WWH786454:WWJ786454 WML786454:WMN786454 WCP786454:WCR786454 VST786454:VSV786454 VIX786454:VIZ786454 UZB786454:UZD786454 UPF786454:UPH786454 UFJ786454:UFL786454 TVN786454:TVP786454 TLR786454:TLT786454 TBV786454:TBX786454 SRZ786454:SSB786454 SID786454:SIF786454 RYH786454:RYJ786454 ROL786454:RON786454 REP786454:RER786454 QUT786454:QUV786454 QKX786454:QKZ786454 QBB786454:QBD786454 PRF786454:PRH786454 PHJ786454:PHL786454 OXN786454:OXP786454 ONR786454:ONT786454 ODV786454:ODX786454 NTZ786454:NUB786454 NKD786454:NKF786454 NAH786454:NAJ786454 MQL786454:MQN786454 MGP786454:MGR786454 LWT786454:LWV786454 LMX786454:LMZ786454 LDB786454:LDD786454 KTF786454:KTH786454 KJJ786454:KJL786454 JZN786454:JZP786454 JPR786454:JPT786454 JFV786454:JFX786454 IVZ786454:IWB786454 IMD786454:IMF786454 ICH786454:ICJ786454 HSL786454:HSN786454 HIP786454:HIR786454 GYT786454:GYV786454 GOX786454:GOZ786454 GFB786454:GFD786454 FVF786454:FVH786454 FLJ786454:FLL786454 FBN786454:FBP786454 ERR786454:ERT786454 EHV786454:EHX786454 DXZ786454:DYB786454 DOD786454:DOF786454 DEH786454:DEJ786454 CUL786454:CUN786454 CKP786454:CKR786454 CAT786454:CAV786454 BQX786454:BQZ786454 BHB786454:BHD786454 AXF786454:AXH786454 ANJ786454:ANL786454 ADN786454:ADP786454 TR786454:TT786454 JV786454:JX786454 AA786454:AC786454 WWH720918:WWJ720918 WML720918:WMN720918 WCP720918:WCR720918 VST720918:VSV720918 VIX720918:VIZ720918 UZB720918:UZD720918 UPF720918:UPH720918 UFJ720918:UFL720918 TVN720918:TVP720918 TLR720918:TLT720918 TBV720918:TBX720918 SRZ720918:SSB720918 SID720918:SIF720918 RYH720918:RYJ720918 ROL720918:RON720918 REP720918:RER720918 QUT720918:QUV720918 QKX720918:QKZ720918 QBB720918:QBD720918 PRF720918:PRH720918 PHJ720918:PHL720918 OXN720918:OXP720918 ONR720918:ONT720918 ODV720918:ODX720918 NTZ720918:NUB720918 NKD720918:NKF720918 NAH720918:NAJ720918 MQL720918:MQN720918 MGP720918:MGR720918 LWT720918:LWV720918 LMX720918:LMZ720918 LDB720918:LDD720918 KTF720918:KTH720918 KJJ720918:KJL720918 JZN720918:JZP720918 JPR720918:JPT720918 JFV720918:JFX720918 IVZ720918:IWB720918 IMD720918:IMF720918 ICH720918:ICJ720918 HSL720918:HSN720918 HIP720918:HIR720918 GYT720918:GYV720918 GOX720918:GOZ720918 GFB720918:GFD720918 FVF720918:FVH720918 FLJ720918:FLL720918 FBN720918:FBP720918 ERR720918:ERT720918 EHV720918:EHX720918 DXZ720918:DYB720918 DOD720918:DOF720918 DEH720918:DEJ720918 CUL720918:CUN720918 CKP720918:CKR720918 CAT720918:CAV720918 BQX720918:BQZ720918 BHB720918:BHD720918 AXF720918:AXH720918 ANJ720918:ANL720918 ADN720918:ADP720918 TR720918:TT720918 JV720918:JX720918 AA720918:AC720918 WWH655382:WWJ655382 WML655382:WMN655382 WCP655382:WCR655382 VST655382:VSV655382 VIX655382:VIZ655382 UZB655382:UZD655382 UPF655382:UPH655382 UFJ655382:UFL655382 TVN655382:TVP655382 TLR655382:TLT655382 TBV655382:TBX655382 SRZ655382:SSB655382 SID655382:SIF655382 RYH655382:RYJ655382 ROL655382:RON655382 REP655382:RER655382 QUT655382:QUV655382 QKX655382:QKZ655382 QBB655382:QBD655382 PRF655382:PRH655382 PHJ655382:PHL655382 OXN655382:OXP655382 ONR655382:ONT655382 ODV655382:ODX655382 NTZ655382:NUB655382 NKD655382:NKF655382 NAH655382:NAJ655382 MQL655382:MQN655382 MGP655382:MGR655382 LWT655382:LWV655382 LMX655382:LMZ655382 LDB655382:LDD655382 KTF655382:KTH655382 KJJ655382:KJL655382 JZN655382:JZP655382 JPR655382:JPT655382 JFV655382:JFX655382 IVZ655382:IWB655382 IMD655382:IMF655382 ICH655382:ICJ655382 HSL655382:HSN655382 HIP655382:HIR655382 GYT655382:GYV655382 GOX655382:GOZ655382 GFB655382:GFD655382 FVF655382:FVH655382 FLJ655382:FLL655382 FBN655382:FBP655382 ERR655382:ERT655382 EHV655382:EHX655382 DXZ655382:DYB655382 DOD655382:DOF655382 DEH655382:DEJ655382 CUL655382:CUN655382 CKP655382:CKR655382 CAT655382:CAV655382 BQX655382:BQZ655382 BHB655382:BHD655382 AXF655382:AXH655382 ANJ655382:ANL655382 ADN655382:ADP655382 TR655382:TT655382 JV655382:JX655382 AA655382:AC655382 WWH589846:WWJ589846 WML589846:WMN589846 WCP589846:WCR589846 VST589846:VSV589846 VIX589846:VIZ589846 UZB589846:UZD589846 UPF589846:UPH589846 UFJ589846:UFL589846 TVN589846:TVP589846 TLR589846:TLT589846 TBV589846:TBX589846 SRZ589846:SSB589846 SID589846:SIF589846 RYH589846:RYJ589846 ROL589846:RON589846 REP589846:RER589846 QUT589846:QUV589846 QKX589846:QKZ589846 QBB589846:QBD589846 PRF589846:PRH589846 PHJ589846:PHL589846 OXN589846:OXP589846 ONR589846:ONT589846 ODV589846:ODX589846 NTZ589846:NUB589846 NKD589846:NKF589846 NAH589846:NAJ589846 MQL589846:MQN589846 MGP589846:MGR589846 LWT589846:LWV589846 LMX589846:LMZ589846 LDB589846:LDD589846 KTF589846:KTH589846 KJJ589846:KJL589846 JZN589846:JZP589846 JPR589846:JPT589846 JFV589846:JFX589846 IVZ589846:IWB589846 IMD589846:IMF589846 ICH589846:ICJ589846 HSL589846:HSN589846 HIP589846:HIR589846 GYT589846:GYV589846 GOX589846:GOZ589846 GFB589846:GFD589846 FVF589846:FVH589846 FLJ589846:FLL589846 FBN589846:FBP589846 ERR589846:ERT589846 EHV589846:EHX589846 DXZ589846:DYB589846 DOD589846:DOF589846 DEH589846:DEJ589846 CUL589846:CUN589846 CKP589846:CKR589846 CAT589846:CAV589846 BQX589846:BQZ589846 BHB589846:BHD589846 AXF589846:AXH589846 ANJ589846:ANL589846 ADN589846:ADP589846 TR589846:TT589846 JV589846:JX589846 AA589846:AC589846 WWH524310:WWJ524310 WML524310:WMN524310 WCP524310:WCR524310 VST524310:VSV524310 VIX524310:VIZ524310 UZB524310:UZD524310 UPF524310:UPH524310 UFJ524310:UFL524310 TVN524310:TVP524310 TLR524310:TLT524310 TBV524310:TBX524310 SRZ524310:SSB524310 SID524310:SIF524310 RYH524310:RYJ524310 ROL524310:RON524310 REP524310:RER524310 QUT524310:QUV524310 QKX524310:QKZ524310 QBB524310:QBD524310 PRF524310:PRH524310 PHJ524310:PHL524310 OXN524310:OXP524310 ONR524310:ONT524310 ODV524310:ODX524310 NTZ524310:NUB524310 NKD524310:NKF524310 NAH524310:NAJ524310 MQL524310:MQN524310 MGP524310:MGR524310 LWT524310:LWV524310 LMX524310:LMZ524310 LDB524310:LDD524310 KTF524310:KTH524310 KJJ524310:KJL524310 JZN524310:JZP524310 JPR524310:JPT524310 JFV524310:JFX524310 IVZ524310:IWB524310 IMD524310:IMF524310 ICH524310:ICJ524310 HSL524310:HSN524310 HIP524310:HIR524310 GYT524310:GYV524310 GOX524310:GOZ524310 GFB524310:GFD524310 FVF524310:FVH524310 FLJ524310:FLL524310 FBN524310:FBP524310 ERR524310:ERT524310 EHV524310:EHX524310 DXZ524310:DYB524310 DOD524310:DOF524310 DEH524310:DEJ524310 CUL524310:CUN524310 CKP524310:CKR524310 CAT524310:CAV524310 BQX524310:BQZ524310 BHB524310:BHD524310 AXF524310:AXH524310 ANJ524310:ANL524310 ADN524310:ADP524310 TR524310:TT524310 JV524310:JX524310 AA524310:AC524310 WWH458774:WWJ458774 WML458774:WMN458774 WCP458774:WCR458774 VST458774:VSV458774 VIX458774:VIZ458774 UZB458774:UZD458774 UPF458774:UPH458774 UFJ458774:UFL458774 TVN458774:TVP458774 TLR458774:TLT458774 TBV458774:TBX458774 SRZ458774:SSB458774 SID458774:SIF458774 RYH458774:RYJ458774 ROL458774:RON458774 REP458774:RER458774 QUT458774:QUV458774 QKX458774:QKZ458774 QBB458774:QBD458774 PRF458774:PRH458774 PHJ458774:PHL458774 OXN458774:OXP458774 ONR458774:ONT458774 ODV458774:ODX458774 NTZ458774:NUB458774 NKD458774:NKF458774 NAH458774:NAJ458774 MQL458774:MQN458774 MGP458774:MGR458774 LWT458774:LWV458774 LMX458774:LMZ458774 LDB458774:LDD458774 KTF458774:KTH458774 KJJ458774:KJL458774 JZN458774:JZP458774 JPR458774:JPT458774 JFV458774:JFX458774 IVZ458774:IWB458774 IMD458774:IMF458774 ICH458774:ICJ458774 HSL458774:HSN458774 HIP458774:HIR458774 GYT458774:GYV458774 GOX458774:GOZ458774 GFB458774:GFD458774 FVF458774:FVH458774 FLJ458774:FLL458774 FBN458774:FBP458774 ERR458774:ERT458774 EHV458774:EHX458774 DXZ458774:DYB458774 DOD458774:DOF458774 DEH458774:DEJ458774 CUL458774:CUN458774 CKP458774:CKR458774 CAT458774:CAV458774 BQX458774:BQZ458774 BHB458774:BHD458774 AXF458774:AXH458774 ANJ458774:ANL458774 ADN458774:ADP458774 TR458774:TT458774 JV458774:JX458774 AA458774:AC458774 WWH393238:WWJ393238 WML393238:WMN393238 WCP393238:WCR393238 VST393238:VSV393238 VIX393238:VIZ393238 UZB393238:UZD393238 UPF393238:UPH393238 UFJ393238:UFL393238 TVN393238:TVP393238 TLR393238:TLT393238 TBV393238:TBX393238 SRZ393238:SSB393238 SID393238:SIF393238 RYH393238:RYJ393238 ROL393238:RON393238 REP393238:RER393238 QUT393238:QUV393238 QKX393238:QKZ393238 QBB393238:QBD393238 PRF393238:PRH393238 PHJ393238:PHL393238 OXN393238:OXP393238 ONR393238:ONT393238 ODV393238:ODX393238 NTZ393238:NUB393238 NKD393238:NKF393238 NAH393238:NAJ393238 MQL393238:MQN393238 MGP393238:MGR393238 LWT393238:LWV393238 LMX393238:LMZ393238 LDB393238:LDD393238 KTF393238:KTH393238 KJJ393238:KJL393238 JZN393238:JZP393238 JPR393238:JPT393238 JFV393238:JFX393238 IVZ393238:IWB393238 IMD393238:IMF393238 ICH393238:ICJ393238 HSL393238:HSN393238 HIP393238:HIR393238 GYT393238:GYV393238 GOX393238:GOZ393238 GFB393238:GFD393238 FVF393238:FVH393238 FLJ393238:FLL393238 FBN393238:FBP393238 ERR393238:ERT393238 EHV393238:EHX393238 DXZ393238:DYB393238 DOD393238:DOF393238 DEH393238:DEJ393238 CUL393238:CUN393238 CKP393238:CKR393238 CAT393238:CAV393238 BQX393238:BQZ393238 BHB393238:BHD393238 AXF393238:AXH393238 ANJ393238:ANL393238 ADN393238:ADP393238 TR393238:TT393238 JV393238:JX393238 AA393238:AC393238 WWH327702:WWJ327702 WML327702:WMN327702 WCP327702:WCR327702 VST327702:VSV327702 VIX327702:VIZ327702 UZB327702:UZD327702 UPF327702:UPH327702 UFJ327702:UFL327702 TVN327702:TVP327702 TLR327702:TLT327702 TBV327702:TBX327702 SRZ327702:SSB327702 SID327702:SIF327702 RYH327702:RYJ327702 ROL327702:RON327702 REP327702:RER327702 QUT327702:QUV327702 QKX327702:QKZ327702 QBB327702:QBD327702 PRF327702:PRH327702 PHJ327702:PHL327702 OXN327702:OXP327702 ONR327702:ONT327702 ODV327702:ODX327702 NTZ327702:NUB327702 NKD327702:NKF327702 NAH327702:NAJ327702 MQL327702:MQN327702 MGP327702:MGR327702 LWT327702:LWV327702 LMX327702:LMZ327702 LDB327702:LDD327702 KTF327702:KTH327702 KJJ327702:KJL327702 JZN327702:JZP327702 JPR327702:JPT327702 JFV327702:JFX327702 IVZ327702:IWB327702 IMD327702:IMF327702 ICH327702:ICJ327702 HSL327702:HSN327702 HIP327702:HIR327702 GYT327702:GYV327702 GOX327702:GOZ327702 GFB327702:GFD327702 FVF327702:FVH327702 FLJ327702:FLL327702 FBN327702:FBP327702 ERR327702:ERT327702 EHV327702:EHX327702 DXZ327702:DYB327702 DOD327702:DOF327702 DEH327702:DEJ327702 CUL327702:CUN327702 CKP327702:CKR327702 CAT327702:CAV327702 BQX327702:BQZ327702 BHB327702:BHD327702 AXF327702:AXH327702 ANJ327702:ANL327702 ADN327702:ADP327702 TR327702:TT327702 JV327702:JX327702 AA327702:AC327702 WWH262166:WWJ262166 WML262166:WMN262166 WCP262166:WCR262166 VST262166:VSV262166 VIX262166:VIZ262166 UZB262166:UZD262166 UPF262166:UPH262166 UFJ262166:UFL262166 TVN262166:TVP262166 TLR262166:TLT262166 TBV262166:TBX262166 SRZ262166:SSB262166 SID262166:SIF262166 RYH262166:RYJ262166 ROL262166:RON262166 REP262166:RER262166 QUT262166:QUV262166 QKX262166:QKZ262166 QBB262166:QBD262166 PRF262166:PRH262166 PHJ262166:PHL262166 OXN262166:OXP262166 ONR262166:ONT262166 ODV262166:ODX262166 NTZ262166:NUB262166 NKD262166:NKF262166 NAH262166:NAJ262166 MQL262166:MQN262166 MGP262166:MGR262166 LWT262166:LWV262166 LMX262166:LMZ262166 LDB262166:LDD262166 KTF262166:KTH262166 KJJ262166:KJL262166 JZN262166:JZP262166 JPR262166:JPT262166 JFV262166:JFX262166 IVZ262166:IWB262166 IMD262166:IMF262166 ICH262166:ICJ262166 HSL262166:HSN262166 HIP262166:HIR262166 GYT262166:GYV262166 GOX262166:GOZ262166 GFB262166:GFD262166 FVF262166:FVH262166 FLJ262166:FLL262166 FBN262166:FBP262166 ERR262166:ERT262166 EHV262166:EHX262166 DXZ262166:DYB262166 DOD262166:DOF262166 DEH262166:DEJ262166 CUL262166:CUN262166 CKP262166:CKR262166 CAT262166:CAV262166 BQX262166:BQZ262166 BHB262166:BHD262166 AXF262166:AXH262166 ANJ262166:ANL262166 ADN262166:ADP262166 TR262166:TT262166 JV262166:JX262166 AA262166:AC262166 WWH196630:WWJ196630 WML196630:WMN196630 WCP196630:WCR196630 VST196630:VSV196630 VIX196630:VIZ196630 UZB196630:UZD196630 UPF196630:UPH196630 UFJ196630:UFL196630 TVN196630:TVP196630 TLR196630:TLT196630 TBV196630:TBX196630 SRZ196630:SSB196630 SID196630:SIF196630 RYH196630:RYJ196630 ROL196630:RON196630 REP196630:RER196630 QUT196630:QUV196630 QKX196630:QKZ196630 QBB196630:QBD196630 PRF196630:PRH196630 PHJ196630:PHL196630 OXN196630:OXP196630 ONR196630:ONT196630 ODV196630:ODX196630 NTZ196630:NUB196630 NKD196630:NKF196630 NAH196630:NAJ196630 MQL196630:MQN196630 MGP196630:MGR196630 LWT196630:LWV196630 LMX196630:LMZ196630 LDB196630:LDD196630 KTF196630:KTH196630 KJJ196630:KJL196630 JZN196630:JZP196630 JPR196630:JPT196630 JFV196630:JFX196630 IVZ196630:IWB196630 IMD196630:IMF196630 ICH196630:ICJ196630 HSL196630:HSN196630 HIP196630:HIR196630 GYT196630:GYV196630 GOX196630:GOZ196630 GFB196630:GFD196630 FVF196630:FVH196630 FLJ196630:FLL196630 FBN196630:FBP196630 ERR196630:ERT196630 EHV196630:EHX196630 DXZ196630:DYB196630 DOD196630:DOF196630 DEH196630:DEJ196630 CUL196630:CUN196630 CKP196630:CKR196630 CAT196630:CAV196630 BQX196630:BQZ196630 BHB196630:BHD196630 AXF196630:AXH196630 ANJ196630:ANL196630 ADN196630:ADP196630 TR196630:TT196630 JV196630:JX196630 AA196630:AC196630 WWH131094:WWJ131094 WML131094:WMN131094 WCP131094:WCR131094 VST131094:VSV131094 VIX131094:VIZ131094 UZB131094:UZD131094 UPF131094:UPH131094 UFJ131094:UFL131094 TVN131094:TVP131094 TLR131094:TLT131094 TBV131094:TBX131094 SRZ131094:SSB131094 SID131094:SIF131094 RYH131094:RYJ131094 ROL131094:RON131094 REP131094:RER131094 QUT131094:QUV131094 QKX131094:QKZ131094 QBB131094:QBD131094 PRF131094:PRH131094 PHJ131094:PHL131094 OXN131094:OXP131094 ONR131094:ONT131094 ODV131094:ODX131094 NTZ131094:NUB131094 NKD131094:NKF131094 NAH131094:NAJ131094 MQL131094:MQN131094 MGP131094:MGR131094 LWT131094:LWV131094 LMX131094:LMZ131094 LDB131094:LDD131094 KTF131094:KTH131094 KJJ131094:KJL131094 JZN131094:JZP131094 JPR131094:JPT131094 JFV131094:JFX131094 IVZ131094:IWB131094 IMD131094:IMF131094 ICH131094:ICJ131094 HSL131094:HSN131094 HIP131094:HIR131094 GYT131094:GYV131094 GOX131094:GOZ131094 GFB131094:GFD131094 FVF131094:FVH131094 FLJ131094:FLL131094 FBN131094:FBP131094 ERR131094:ERT131094 EHV131094:EHX131094 DXZ131094:DYB131094 DOD131094:DOF131094 DEH131094:DEJ131094 CUL131094:CUN131094 CKP131094:CKR131094 CAT131094:CAV131094 BQX131094:BQZ131094 BHB131094:BHD131094 AXF131094:AXH131094 ANJ131094:ANL131094 ADN131094:ADP131094 TR131094:TT131094 JV131094:JX131094 AA131094:AC131094 WWH65558:WWJ65558 WML65558:WMN65558 WCP65558:WCR65558 VST65558:VSV65558 VIX65558:VIZ65558 UZB65558:UZD65558 UPF65558:UPH65558 UFJ65558:UFL65558 TVN65558:TVP65558 TLR65558:TLT65558 TBV65558:TBX65558 SRZ65558:SSB65558 SID65558:SIF65558 RYH65558:RYJ65558 ROL65558:RON65558 REP65558:RER65558 QUT65558:QUV65558 QKX65558:QKZ65558 QBB65558:QBD65558 PRF65558:PRH65558 PHJ65558:PHL65558 OXN65558:OXP65558 ONR65558:ONT65558 ODV65558:ODX65558 NTZ65558:NUB65558 NKD65558:NKF65558 NAH65558:NAJ65558 MQL65558:MQN65558 MGP65558:MGR65558 LWT65558:LWV65558 LMX65558:LMZ65558 LDB65558:LDD65558 KTF65558:KTH65558 KJJ65558:KJL65558 JZN65558:JZP65558 JPR65558:JPT65558 JFV65558:JFX65558 IVZ65558:IWB65558 IMD65558:IMF65558 ICH65558:ICJ65558 HSL65558:HSN65558 HIP65558:HIR65558 GYT65558:GYV65558 GOX65558:GOZ65558 GFB65558:GFD65558 FVF65558:FVH65558 FLJ65558:FLL65558 FBN65558:FBP65558 ERR65558:ERT65558 EHV65558:EHX65558 DXZ65558:DYB65558 DOD65558:DOF65558 DEH65558:DEJ65558 CUL65558:CUN65558 CKP65558:CKR65558 CAT65558:CAV65558 BQX65558:BQZ65558 BHB65558:BHD65558 AXF65558:AXH65558 ANJ65558:ANL65558 ADN65558:ADP65558 TR65558:TT65558 JV65558:JX65558 AA65558:AC65558 WWH24:WWJ24 WML24:WMN24 WCP24:WCR24 VST24:VSV24 VIX24:VIZ24 UZB24:UZD24 UPF24:UPH24 UFJ24:UFL24 TVN24:TVP24 TLR24:TLT24 TBV24:TBX24 SRZ24:SSB24 SID24:SIF24 RYH24:RYJ24 ROL24:RON24 REP24:RER24 QUT24:QUV24 QKX24:QKZ24 QBB24:QBD24 PRF24:PRH24 PHJ24:PHL24 OXN24:OXP24 ONR24:ONT24 ODV24:ODX24 NTZ24:NUB24 NKD24:NKF24 NAH24:NAJ24 MQL24:MQN24 MGP24:MGR24 LWT24:LWV24 LMX24:LMZ24 LDB24:LDD24 KTF24:KTH24 KJJ24:KJL24 JZN24:JZP24 JPR24:JPT24 JFV24:JFX24 IVZ24:IWB24 IMD24:IMF24 ICH24:ICJ24 HSL24:HSN24 HIP24:HIR24 GYT24:GYV24 GOX24:GOZ24 GFB24:GFD24 FVF24:FVH24 FLJ24:FLL24 FBN24:FBP24 ERR24:ERT24 EHV24:EHX24 DXZ24:DYB24 DOD24:DOF24 DEH24:DEJ24 CUL24:CUN24 CKP24:CKR24 CAT24:CAV24 BQX24:BQZ24 BHB24:BHD24 AXF24:AXH24 ANJ24:ANL24 ADN24:ADP24 TR24:TT24 AA7:AA21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Riesgos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1000</dc:creator>
  <cp:lastModifiedBy>HP</cp:lastModifiedBy>
  <cp:lastPrinted>2018-01-31T16:33:33Z</cp:lastPrinted>
  <dcterms:created xsi:type="dcterms:W3CDTF">2016-04-28T19:35:25Z</dcterms:created>
  <dcterms:modified xsi:type="dcterms:W3CDTF">2019-01-22T17:08:45Z</dcterms:modified>
</cp:coreProperties>
</file>